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0730" windowHeight="11760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" sheetId="10" r:id="rId9"/>
    <sheet name="CLIPS PEQUENO" sheetId="11" r:id="rId10"/>
    <sheet name="ENVELOPE PLASTICO" sheetId="12" r:id="rId11"/>
    <sheet name="ENVELOPE 185x248" sheetId="13" r:id="rId12"/>
    <sheet name="ENVELOPE 240x340" sheetId="14" r:id="rId13"/>
    <sheet name="CALCULADORA" sheetId="15" r:id="rId14"/>
    <sheet name="COLA" sheetId="16" r:id="rId15"/>
    <sheet name="CORRETIVO" sheetId="17" r:id="rId16"/>
    <sheet name="CAPA" sheetId="18" r:id="rId17"/>
    <sheet name="CONTRA CAPA" sheetId="19" r:id="rId18"/>
    <sheet name="ESPIRAL 9MM" sheetId="20" r:id="rId19"/>
    <sheet name="ESPIRAL 17MM" sheetId="21" r:id="rId20"/>
    <sheet name="ESPIRAL 25MM" sheetId="22" r:id="rId21"/>
    <sheet name="ESPIRAL 40MM" sheetId="23" r:id="rId22"/>
    <sheet name="ESTILETE" sheetId="24" r:id="rId23"/>
    <sheet name="LAMINAS ESTILETE" sheetId="25" r:id="rId24"/>
    <sheet name="FITA GOMADA" sheetId="26" r:id="rId25"/>
    <sheet name="EXTRATOR" sheetId="27" r:id="rId26"/>
    <sheet name="FITA ADESIVA" sheetId="28" r:id="rId27"/>
    <sheet name="PERFURADOR" sheetId="29" r:id="rId28"/>
    <sheet name="GRAMPEADOR PEQUENO" sheetId="30" r:id="rId29"/>
    <sheet name="GRAMPEADOR PROFISSIONAL" sheetId="31" r:id="rId30"/>
    <sheet name="GRAMPO 23.6" sheetId="32" r:id="rId31"/>
    <sheet name="GRAMPO 23.13" sheetId="33" r:id="rId32"/>
    <sheet name="GRAMPO 26.6" sheetId="34" r:id="rId33"/>
    <sheet name="GRAMPO TIPO TRILHO" sheetId="35" r:id="rId34"/>
    <sheet name="LAPIS" sheetId="36" r:id="rId35"/>
    <sheet name="ELÁSTICO" sheetId="37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ESCOLAR" sheetId="50" r:id="rId49"/>
    <sheet name="PASTA SANFONADA" sheetId="51" r:id="rId50"/>
    <sheet name="PASTA SUSPENSA" sheetId="52" r:id="rId51"/>
    <sheet name="PASTA CLASSIFICADORA" sheetId="53" r:id="rId52"/>
    <sheet name="PILHA AA" sheetId="54" r:id="rId53"/>
    <sheet name="PILHA AAA" sheetId="55" r:id="rId54"/>
    <sheet name="SEPARADOR DOCUMENTO" sheetId="56" r:id="rId55"/>
    <sheet name="ORGANIZADOR 3-1" sheetId="57" r:id="rId56"/>
    <sheet name="FILMES PLASTIFICAÇÃO" sheetId="58" r:id="rId57"/>
    <sheet name="FRAGMENTADORA" sheetId="59" r:id="rId58"/>
    <sheet name="EMPLASTIFICADORA" sheetId="60" r:id="rId59"/>
    <sheet name="TONER 85A" sheetId="61" r:id="rId60"/>
    <sheet name="TONER 35A" sheetId="62" r:id="rId61"/>
    <sheet name="CARTUCHO PRETO" sheetId="63" r:id="rId62"/>
    <sheet name="CARTUCHO COLOR" sheetId="64" r:id="rId63"/>
    <sheet name="TONER DCP" sheetId="65" r:id="rId64"/>
    <sheet name="FILTRO DE LINHA" sheetId="67" r:id="rId65"/>
    <sheet name="FITA DUPLA FACE" sheetId="68" r:id="rId66"/>
    <sheet name="MOUSE USB" sheetId="69" r:id="rId67"/>
    <sheet name="DISPENSADOR NOTAS ADESIVAS" sheetId="70" r:id="rId68"/>
    <sheet name="NOTAS ADESIVAS 38mm x 50mm" sheetId="71" r:id="rId69"/>
  </sheet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D6" i="55"/>
  <c r="D13" i="12"/>
  <c r="D6" i="35"/>
  <c r="D12" i="12"/>
  <c r="D7" i="24"/>
  <c r="D11" i="62"/>
  <c r="D5" i="24"/>
  <c r="D6" s="1"/>
  <c r="D5" i="63"/>
  <c r="D7" i="64"/>
  <c r="D5" i="7"/>
  <c r="D6" i="14"/>
  <c r="D10" i="61"/>
  <c r="D5" i="30"/>
  <c r="D7" i="46"/>
  <c r="D5" i="47"/>
  <c r="D5" i="54"/>
  <c r="D11" i="12"/>
  <c r="D9" i="61"/>
  <c r="E23" i="42"/>
  <c r="C23"/>
  <c r="B25" s="1"/>
  <c r="D3" i="71"/>
  <c r="D4" i="70"/>
  <c r="D3"/>
  <c r="D3" i="69"/>
  <c r="D3" i="68"/>
  <c r="D3" i="67"/>
  <c r="D3" i="65"/>
  <c r="D4" s="1"/>
  <c r="D5" s="1"/>
  <c r="D3" i="64"/>
  <c r="D4" s="1"/>
  <c r="D5" s="1"/>
  <c r="D6" s="1"/>
  <c r="D3" i="63"/>
  <c r="D4" s="1"/>
  <c r="D3" i="62"/>
  <c r="D4" s="1"/>
  <c r="D5" s="1"/>
  <c r="D6" s="1"/>
  <c r="D7" s="1"/>
  <c r="D8" s="1"/>
  <c r="D9" s="1"/>
  <c r="D10" s="1"/>
  <c r="D4" i="61"/>
  <c r="D5" s="1"/>
  <c r="D6" s="1"/>
  <c r="D7" s="1"/>
  <c r="D8" s="1"/>
  <c r="D3"/>
  <c r="D4" i="60"/>
  <c r="D5" s="1"/>
  <c r="D3"/>
  <c r="D3" i="59"/>
  <c r="D4" s="1"/>
  <c r="D5" s="1"/>
  <c r="D6" s="1"/>
  <c r="D7" s="1"/>
  <c r="D8" s="1"/>
  <c r="D9" s="1"/>
  <c r="D3" i="58"/>
  <c r="D3" i="57"/>
  <c r="D4" s="1"/>
  <c r="D5" s="1"/>
  <c r="D6" s="1"/>
  <c r="D3" i="56"/>
  <c r="D4" s="1"/>
  <c r="D5" s="1"/>
  <c r="D6" s="1"/>
  <c r="D7" s="1"/>
  <c r="D8" s="1"/>
  <c r="D9" s="1"/>
  <c r="D10" s="1"/>
  <c r="D11" s="1"/>
  <c r="D3" i="55"/>
  <c r="D4" s="1"/>
  <c r="D5" s="1"/>
  <c r="D3" i="54"/>
  <c r="D4" s="1"/>
  <c r="D3" i="53"/>
  <c r="D3" i="52"/>
  <c r="D4" s="1"/>
  <c r="D5" s="1"/>
  <c r="D6" s="1"/>
  <c r="D4" i="51"/>
  <c r="D3"/>
  <c r="D3" i="50"/>
  <c r="D3" i="49"/>
  <c r="D4" s="1"/>
  <c r="D3" i="48"/>
  <c r="D4" s="1"/>
  <c r="D3" i="47"/>
  <c r="D4" s="1"/>
  <c r="D3" i="46"/>
  <c r="D4" s="1"/>
  <c r="D5" s="1"/>
  <c r="D6" s="1"/>
  <c r="D3" i="45"/>
  <c r="D4" s="1"/>
  <c r="D5" s="1"/>
  <c r="D3" i="44"/>
  <c r="D4" s="1"/>
  <c r="D4" i="43"/>
  <c r="D3"/>
  <c r="F3" i="42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D3" i="41"/>
  <c r="D4" s="1"/>
  <c r="D5" s="1"/>
  <c r="D6" s="1"/>
  <c r="D3" i="40"/>
  <c r="D4" s="1"/>
  <c r="D5" s="1"/>
  <c r="D6" s="1"/>
  <c r="D3" i="39"/>
  <c r="D4" s="1"/>
  <c r="D5" s="1"/>
  <c r="D3" i="38"/>
  <c r="D4" i="37"/>
  <c r="D5" s="1"/>
  <c r="D3"/>
  <c r="D3" i="36"/>
  <c r="D3" i="35"/>
  <c r="D4" s="1"/>
  <c r="D5" s="1"/>
  <c r="D3" i="34"/>
  <c r="D3" i="33"/>
  <c r="D3" i="32"/>
  <c r="D3" i="31"/>
  <c r="D3" i="30"/>
  <c r="D4" s="1"/>
  <c r="D3" i="29"/>
  <c r="D4" s="1"/>
  <c r="D5" s="1"/>
  <c r="D3" i="28"/>
  <c r="D4" s="1"/>
  <c r="D3" i="27"/>
  <c r="D4" s="1"/>
  <c r="D5" s="1"/>
  <c r="D6" s="1"/>
  <c r="D3" i="26"/>
  <c r="D3" i="25"/>
  <c r="D4" i="24"/>
  <c r="D3"/>
  <c r="D3" i="23"/>
  <c r="D3" i="22"/>
  <c r="D3" i="21"/>
  <c r="D3" i="20"/>
  <c r="D3" i="19"/>
  <c r="D3" i="18"/>
  <c r="D3" i="17"/>
  <c r="D4" i="16"/>
  <c r="D3"/>
  <c r="D3" i="15"/>
  <c r="D4" s="1"/>
  <c r="D5" s="1"/>
  <c r="D3" i="14"/>
  <c r="D4" s="1"/>
  <c r="D5" s="1"/>
  <c r="D3" i="13"/>
  <c r="D4" s="1"/>
  <c r="D3" i="12"/>
  <c r="D4" s="1"/>
  <c r="D5" s="1"/>
  <c r="D6" s="1"/>
  <c r="D7" s="1"/>
  <c r="D8" s="1"/>
  <c r="D9" s="1"/>
  <c r="D10" s="1"/>
  <c r="D3" i="11"/>
  <c r="D3" i="10"/>
  <c r="D4" s="1"/>
  <c r="D3" i="9"/>
  <c r="D3" i="8"/>
  <c r="D3" i="7"/>
  <c r="D4" s="1"/>
  <c r="D3" i="6"/>
  <c r="D4" s="1"/>
  <c r="D5" s="1"/>
  <c r="D3" i="5"/>
  <c r="D3" i="4"/>
  <c r="D3" i="3"/>
  <c r="D3" i="2"/>
  <c r="D4" s="1"/>
  <c r="D5" s="1"/>
  <c r="D6" s="1"/>
  <c r="D7" s="1"/>
  <c r="D8" s="1"/>
  <c r="D9" s="1"/>
  <c r="D10" l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</calcChain>
</file>

<file path=xl/sharedStrings.xml><?xml version="1.0" encoding="utf-8"?>
<sst xmlns="http://schemas.openxmlformats.org/spreadsheetml/2006/main" count="654" uniqueCount="130">
  <si>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</si>
  <si>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</si>
  <si>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</si>
  <si>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</si>
  <si>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</si>
  <si>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</si>
  <si>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</si>
  <si>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</si>
  <si>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</si>
  <si>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</si>
  <si>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</si>
  <si>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</si>
  <si>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</si>
  <si>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</si>
  <si>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</si>
  <si>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</si>
  <si>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</si>
  <si>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</si>
  <si>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</si>
  <si>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</si>
  <si>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</si>
  <si>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</si>
  <si>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</si>
  <si>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</si>
  <si>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</si>
  <si>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</si>
  <si>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</si>
  <si>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</si>
  <si>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</si>
  <si>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</si>
  <si>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médio niquelado NR 3/0 c/50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</si>
  <si>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</si>
  <si>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</si>
  <si>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</si>
  <si>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</si>
  <si>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</si>
  <si>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</si>
  <si>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</si>
  <si>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</si>
  <si>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</si>
  <si>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</si>
  <si>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</si>
  <si>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</si>
  <si>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</si>
  <si>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</si>
  <si>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</si>
  <si>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Fita  adesiva  gomada  tamanho 48mmx50mt</t>
  </si>
  <si>
    <t>Fita  adesiva  transparente  tamanho 45mmx50  mt</t>
  </si>
  <si>
    <t>Perfurador  de  papel  dois  furos , perfuração mínima de 40 folhas</t>
  </si>
  <si>
    <t>RECEPÇÃO</t>
  </si>
  <si>
    <t>Grampeador  pequeno  corpo  matálico, grampeia  ate  20  folhas ,  grampo  26/6.</t>
  </si>
  <si>
    <t>GABINETE DA CRISTINA BALESTRA</t>
  </si>
  <si>
    <t xml:space="preserve">Grampeador profissional modelo 50 SBN –    grampear até  100  folhas.  </t>
  </si>
  <si>
    <t>DEPARTAMENTO DIRETORIA</t>
  </si>
  <si>
    <t>DEPARTAMENTO PROCURADORIA</t>
  </si>
  <si>
    <t>Liga elástica amarela nº 18, , pacote com peso líquido de 1kg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</si>
  <si>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</si>
  <si>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</si>
  <si>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</si>
  <si>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</si>
  <si>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</si>
  <si>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</si>
  <si>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</si>
  <si>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</si>
  <si>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</si>
  <si>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</si>
  <si>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</si>
  <si>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</si>
  <si>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</si>
  <si>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</si>
  <si>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</si>
  <si>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</si>
  <si>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</si>
  <si>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</si>
  <si>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</si>
  <si>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</si>
  <si>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</si>
  <si>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</si>
  <si>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</si>
  <si>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</si>
  <si>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</si>
  <si>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</si>
  <si>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</si>
  <si>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</si>
  <si>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</si>
  <si>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</si>
  <si>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</si>
  <si>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</si>
  <si>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</si>
  <si>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</si>
  <si>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</si>
  <si>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</si>
  <si>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</si>
  <si>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</si>
  <si>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</si>
  <si>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</si>
  <si>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</si>
  <si>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</si>
  <si>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</si>
  <si>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</si>
  <si>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</si>
  <si>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</si>
  <si>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</si>
  <si>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</si>
  <si>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</si>
  <si>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</si>
  <si>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</si>
  <si>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</si>
  <si>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</si>
  <si>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</si>
  <si>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</si>
  <si>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</si>
  <si>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</si>
  <si>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FILTRO DE LINHA COM 5 TOMADAS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</si>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</sst>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tabSelected="1" topLeftCell="A31" workbookViewId="0">
      <selection activeCell="E50" sqref="E50"/>
    </sheetView>
  </sheetViews>
  <sheetFormatPr defaultRowHeight="1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>
      <c r="A1" s="1"/>
      <c r="B1" s="4"/>
      <c r="C1" s="4" t="s">
        <v>16</v>
      </c>
      <c r="D1" s="5"/>
      <c r="E1" s="6"/>
      <c r="F1" s="3"/>
    </row>
    <row r="2" spans="1:6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6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  <row r="4" spans="1:6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17</v>
      </c>
    </row>
    <row r="5" spans="1:6">
      <c r="A5" s="2">
        <v>42268</v>
      </c>
      <c r="B5" s="1"/>
      <c r="C5" s="1">
        <v>1</v>
      </c>
      <c r="D5" s="1">
        <f t="shared" si="0"/>
        <v>148</v>
      </c>
      <c r="E5" s="1" t="s">
        <v>18</v>
      </c>
    </row>
    <row r="6" spans="1:6">
      <c r="A6" s="2">
        <v>42271</v>
      </c>
      <c r="B6" s="1"/>
      <c r="C6" s="1">
        <v>1</v>
      </c>
      <c r="D6" s="1">
        <f t="shared" si="0"/>
        <v>147</v>
      </c>
      <c r="E6" s="1" t="s">
        <v>20</v>
      </c>
    </row>
    <row r="7" spans="1:6">
      <c r="A7" s="2">
        <v>42277</v>
      </c>
      <c r="B7" s="1"/>
      <c r="C7" s="1">
        <v>1</v>
      </c>
      <c r="D7" s="1">
        <f t="shared" si="0"/>
        <v>146</v>
      </c>
      <c r="E7" s="1" t="s">
        <v>21</v>
      </c>
    </row>
    <row r="8" spans="1:6">
      <c r="A8" s="2">
        <v>42282</v>
      </c>
      <c r="B8" s="1"/>
      <c r="C8" s="1">
        <v>3</v>
      </c>
      <c r="D8" s="1">
        <f t="shared" si="0"/>
        <v>143</v>
      </c>
      <c r="E8" s="1" t="s">
        <v>17</v>
      </c>
    </row>
    <row r="9" spans="1:6">
      <c r="A9" s="2">
        <v>42283</v>
      </c>
      <c r="B9" s="1"/>
      <c r="C9" s="1">
        <v>1</v>
      </c>
      <c r="D9" s="1">
        <f t="shared" si="0"/>
        <v>142</v>
      </c>
      <c r="E9" s="1" t="s">
        <v>18</v>
      </c>
    </row>
    <row r="10" spans="1:6">
      <c r="A10" s="2">
        <v>42285</v>
      </c>
      <c r="B10" s="1"/>
      <c r="C10" s="1">
        <v>1</v>
      </c>
      <c r="D10" s="1">
        <f t="shared" si="0"/>
        <v>141</v>
      </c>
      <c r="E10" s="1" t="s">
        <v>17</v>
      </c>
    </row>
    <row r="11" spans="1:6">
      <c r="A11" s="2">
        <v>42290</v>
      </c>
      <c r="B11" s="1"/>
      <c r="C11" s="1">
        <v>1</v>
      </c>
      <c r="D11" s="1">
        <f t="shared" si="0"/>
        <v>140</v>
      </c>
      <c r="E11" s="1" t="s">
        <v>22</v>
      </c>
    </row>
    <row r="12" spans="1:6">
      <c r="A12" s="2">
        <v>42297</v>
      </c>
      <c r="B12" s="1"/>
      <c r="C12" s="1">
        <v>1</v>
      </c>
      <c r="D12" s="1">
        <f t="shared" si="0"/>
        <v>139</v>
      </c>
      <c r="E12" s="1" t="s">
        <v>23</v>
      </c>
    </row>
    <row r="13" spans="1:6">
      <c r="A13" s="2">
        <v>42297</v>
      </c>
      <c r="B13" s="1"/>
      <c r="C13" s="1">
        <v>1</v>
      </c>
      <c r="D13" s="1">
        <f t="shared" si="0"/>
        <v>138</v>
      </c>
      <c r="E13" s="1" t="s">
        <v>17</v>
      </c>
    </row>
    <row r="14" spans="1:6">
      <c r="A14" s="2">
        <v>42326</v>
      </c>
      <c r="B14" s="1"/>
      <c r="C14" s="1">
        <v>1</v>
      </c>
      <c r="D14" s="1">
        <f t="shared" si="0"/>
        <v>137</v>
      </c>
      <c r="E14" s="1" t="s">
        <v>95</v>
      </c>
    </row>
    <row r="15" spans="1:6">
      <c r="A15" s="2">
        <v>42332</v>
      </c>
      <c r="B15" s="1"/>
      <c r="C15" s="1">
        <v>1</v>
      </c>
      <c r="D15" s="1">
        <f t="shared" si="0"/>
        <v>136</v>
      </c>
      <c r="E15" s="1" t="s">
        <v>96</v>
      </c>
    </row>
    <row r="16" spans="1:6">
      <c r="A16" s="2">
        <v>42332</v>
      </c>
      <c r="B16" s="1"/>
      <c r="C16" s="1">
        <v>1</v>
      </c>
      <c r="D16" s="1">
        <f t="shared" si="0"/>
        <v>135</v>
      </c>
      <c r="E16" s="1" t="s">
        <v>97</v>
      </c>
    </row>
    <row r="17" spans="1:5">
      <c r="A17" s="2">
        <v>42354</v>
      </c>
      <c r="B17" s="1"/>
      <c r="C17" s="1">
        <v>1</v>
      </c>
      <c r="D17" s="1">
        <f t="shared" si="0"/>
        <v>134</v>
      </c>
      <c r="E17" s="1" t="s">
        <v>18</v>
      </c>
    </row>
    <row r="18" spans="1:5">
      <c r="A18" s="2">
        <v>42382</v>
      </c>
      <c r="B18" s="1"/>
      <c r="C18" s="1">
        <v>1</v>
      </c>
      <c r="D18" s="1">
        <f t="shared" si="0"/>
        <v>133</v>
      </c>
      <c r="E18" s="1" t="s">
        <v>99</v>
      </c>
    </row>
    <row r="19" spans="1:5">
      <c r="A19" s="2">
        <v>42396</v>
      </c>
      <c r="B19" s="1"/>
      <c r="C19" s="1">
        <v>1</v>
      </c>
      <c r="D19" s="1">
        <f t="shared" si="0"/>
        <v>132</v>
      </c>
      <c r="E19" s="1" t="s">
        <v>18</v>
      </c>
    </row>
    <row r="20" spans="1:5">
      <c r="A20" s="2">
        <v>42402</v>
      </c>
      <c r="B20" s="1"/>
      <c r="C20" s="1">
        <v>1</v>
      </c>
      <c r="D20" s="1">
        <f t="shared" si="0"/>
        <v>131</v>
      </c>
      <c r="E20" s="1" t="s">
        <v>17</v>
      </c>
    </row>
    <row r="21" spans="1:5">
      <c r="A21" s="2">
        <v>42404</v>
      </c>
      <c r="B21" s="1"/>
      <c r="C21" s="1">
        <v>1</v>
      </c>
      <c r="D21" s="1">
        <f t="shared" si="0"/>
        <v>130</v>
      </c>
      <c r="E21" s="1" t="s">
        <v>22</v>
      </c>
    </row>
    <row r="22" spans="1:5">
      <c r="A22" s="2">
        <v>42404</v>
      </c>
      <c r="B22" s="1"/>
      <c r="C22" s="1">
        <v>1</v>
      </c>
      <c r="D22" s="1">
        <f t="shared" si="0"/>
        <v>129</v>
      </c>
      <c r="E22" s="1" t="s">
        <v>17</v>
      </c>
    </row>
    <row r="23" spans="1:5">
      <c r="A23" s="2">
        <v>42404</v>
      </c>
      <c r="B23" s="1"/>
      <c r="C23" s="1">
        <v>1</v>
      </c>
      <c r="D23" s="1">
        <f t="shared" si="0"/>
        <v>128</v>
      </c>
      <c r="E23" s="1" t="s">
        <v>18</v>
      </c>
    </row>
    <row r="24" spans="1:5">
      <c r="A24" s="2">
        <v>42415</v>
      </c>
      <c r="B24" s="1"/>
      <c r="C24" s="1">
        <v>1</v>
      </c>
      <c r="D24" s="1">
        <f t="shared" si="0"/>
        <v>127</v>
      </c>
      <c r="E24" s="1" t="s">
        <v>18</v>
      </c>
    </row>
    <row r="25" spans="1:5">
      <c r="A25" s="2">
        <v>42419</v>
      </c>
      <c r="B25" s="1"/>
      <c r="C25" s="1">
        <v>2</v>
      </c>
      <c r="D25" s="1">
        <f t="shared" si="0"/>
        <v>125</v>
      </c>
      <c r="E25" s="1" t="s">
        <v>17</v>
      </c>
    </row>
    <row r="26" spans="1:5">
      <c r="A26" s="2">
        <v>42423</v>
      </c>
      <c r="B26" s="1"/>
      <c r="C26" s="1">
        <v>3</v>
      </c>
      <c r="D26" s="1">
        <f t="shared" si="0"/>
        <v>122</v>
      </c>
      <c r="E26" s="1" t="s">
        <v>102</v>
      </c>
    </row>
    <row r="27" spans="1:5">
      <c r="A27" s="2">
        <v>42423</v>
      </c>
      <c r="B27" s="1"/>
      <c r="C27" s="1">
        <v>1</v>
      </c>
      <c r="D27" s="1">
        <f t="shared" si="0"/>
        <v>121</v>
      </c>
      <c r="E27" s="1" t="s">
        <v>17</v>
      </c>
    </row>
    <row r="28" spans="1:5">
      <c r="A28" s="2">
        <v>42431</v>
      </c>
      <c r="B28" s="1"/>
      <c r="C28" s="1">
        <v>1</v>
      </c>
      <c r="D28" s="1">
        <f t="shared" si="0"/>
        <v>120</v>
      </c>
      <c r="E28" s="1" t="s">
        <v>104</v>
      </c>
    </row>
    <row r="29" spans="1:5">
      <c r="A29" s="2">
        <v>42444</v>
      </c>
      <c r="B29" s="1"/>
      <c r="C29" s="1">
        <v>2</v>
      </c>
      <c r="D29" s="1">
        <f t="shared" si="0"/>
        <v>118</v>
      </c>
      <c r="E29" s="1" t="s">
        <v>17</v>
      </c>
    </row>
    <row r="30" spans="1:5">
      <c r="A30" s="2">
        <v>42444</v>
      </c>
      <c r="B30" s="1"/>
      <c r="C30" s="1">
        <v>1</v>
      </c>
      <c r="D30" s="1">
        <f t="shared" si="0"/>
        <v>117</v>
      </c>
      <c r="E30" s="1" t="s">
        <v>105</v>
      </c>
    </row>
    <row r="31" spans="1:5">
      <c r="A31" s="2">
        <v>42447</v>
      </c>
      <c r="B31" s="1"/>
      <c r="C31" s="1">
        <v>1</v>
      </c>
      <c r="D31" s="1">
        <f t="shared" si="0"/>
        <v>116</v>
      </c>
      <c r="E31" s="1" t="s">
        <v>18</v>
      </c>
    </row>
    <row r="32" spans="1:5">
      <c r="A32" s="2">
        <v>42467</v>
      </c>
      <c r="B32" s="1"/>
      <c r="C32" s="1">
        <v>1</v>
      </c>
      <c r="D32" s="1">
        <f t="shared" si="0"/>
        <v>115</v>
      </c>
      <c r="E32" s="1" t="s">
        <v>18</v>
      </c>
    </row>
    <row r="33" spans="1:5">
      <c r="A33" s="2">
        <v>42468</v>
      </c>
      <c r="B33" s="1"/>
      <c r="C33" s="1">
        <v>1</v>
      </c>
      <c r="D33" s="1">
        <f t="shared" si="0"/>
        <v>114</v>
      </c>
      <c r="E33" s="1" t="s">
        <v>17</v>
      </c>
    </row>
    <row r="34" spans="1:5">
      <c r="A34" s="2">
        <v>42471</v>
      </c>
      <c r="B34" s="1"/>
      <c r="C34" s="1">
        <v>1</v>
      </c>
      <c r="D34" s="1">
        <f t="shared" si="0"/>
        <v>113</v>
      </c>
      <c r="E34" s="1" t="s">
        <v>17</v>
      </c>
    </row>
    <row r="35" spans="1:5">
      <c r="A35" s="2">
        <v>42471</v>
      </c>
      <c r="B35" s="1"/>
      <c r="C35" s="1">
        <v>1</v>
      </c>
      <c r="D35" s="1">
        <f t="shared" si="0"/>
        <v>112</v>
      </c>
      <c r="E35" s="1" t="s">
        <v>23</v>
      </c>
    </row>
    <row r="36" spans="1:5">
      <c r="A36" s="2">
        <v>42485</v>
      </c>
      <c r="B36" s="1"/>
      <c r="C36" s="1">
        <v>5</v>
      </c>
      <c r="D36" s="1">
        <f t="shared" si="0"/>
        <v>107</v>
      </c>
      <c r="E36" s="1" t="s">
        <v>102</v>
      </c>
    </row>
    <row r="37" spans="1:5">
      <c r="A37" s="2">
        <v>42488</v>
      </c>
      <c r="B37" s="1"/>
      <c r="C37" s="1">
        <v>2</v>
      </c>
      <c r="D37" s="1">
        <f t="shared" si="0"/>
        <v>105</v>
      </c>
      <c r="E37" s="1" t="s">
        <v>17</v>
      </c>
    </row>
    <row r="38" spans="1:5">
      <c r="A38" s="2">
        <v>42492</v>
      </c>
      <c r="B38" s="1"/>
      <c r="C38" s="1">
        <v>2</v>
      </c>
      <c r="D38" s="1">
        <f t="shared" si="0"/>
        <v>103</v>
      </c>
      <c r="E38" s="1" t="s">
        <v>73</v>
      </c>
    </row>
    <row r="39" spans="1:5">
      <c r="A39" s="2">
        <v>42501</v>
      </c>
      <c r="B39" s="1"/>
      <c r="C39" s="1">
        <v>1</v>
      </c>
      <c r="D39" s="1">
        <f t="shared" si="0"/>
        <v>102</v>
      </c>
      <c r="E39" s="1" t="s">
        <v>124</v>
      </c>
    </row>
    <row r="40" spans="1:5">
      <c r="A40" s="2">
        <v>42510</v>
      </c>
      <c r="B40" s="1"/>
      <c r="C40" s="1">
        <v>1</v>
      </c>
      <c r="D40" s="1">
        <f t="shared" si="0"/>
        <v>101</v>
      </c>
      <c r="E40" s="1" t="s">
        <v>22</v>
      </c>
    </row>
    <row r="41" spans="1:5">
      <c r="A41" s="2">
        <v>42514</v>
      </c>
      <c r="B41" s="1"/>
      <c r="C41" s="1">
        <v>1</v>
      </c>
      <c r="D41" s="1">
        <f t="shared" si="0"/>
        <v>100</v>
      </c>
      <c r="E41" s="1" t="s">
        <v>23</v>
      </c>
    </row>
    <row r="42" spans="1:5">
      <c r="A42" s="2">
        <v>42522</v>
      </c>
      <c r="B42" s="1"/>
      <c r="C42" s="1">
        <v>1</v>
      </c>
      <c r="D42" s="1">
        <f t="shared" si="0"/>
        <v>99</v>
      </c>
      <c r="E42" s="1" t="s">
        <v>128</v>
      </c>
    </row>
    <row r="43" spans="1:5">
      <c r="A43" s="2">
        <v>42528</v>
      </c>
      <c r="B43" s="1"/>
      <c r="C43" s="1">
        <v>1</v>
      </c>
      <c r="D43" s="1">
        <f t="shared" si="0"/>
        <v>98</v>
      </c>
      <c r="E43" s="1" t="s">
        <v>127</v>
      </c>
    </row>
    <row r="44" spans="1:5">
      <c r="A44" s="2">
        <v>42542</v>
      </c>
      <c r="B44" s="1"/>
      <c r="C44" s="1">
        <v>3</v>
      </c>
      <c r="D44" s="1">
        <f t="shared" si="0"/>
        <v>95</v>
      </c>
      <c r="E44" s="1" t="s">
        <v>73</v>
      </c>
    </row>
    <row r="45" spans="1:5">
      <c r="A45" s="2">
        <v>42542</v>
      </c>
      <c r="B45" s="1"/>
      <c r="C45" s="1">
        <v>1</v>
      </c>
      <c r="D45" s="1">
        <f t="shared" si="0"/>
        <v>94</v>
      </c>
      <c r="E45" s="1" t="s">
        <v>17</v>
      </c>
    </row>
    <row r="46" spans="1:5">
      <c r="A46" s="2">
        <v>42549</v>
      </c>
      <c r="B46" s="1"/>
      <c r="C46" s="1">
        <v>1</v>
      </c>
      <c r="D46" s="1">
        <f t="shared" si="0"/>
        <v>93</v>
      </c>
      <c r="E46" s="1" t="s">
        <v>126</v>
      </c>
    </row>
    <row r="47" spans="1:5">
      <c r="A47" s="2">
        <v>42549</v>
      </c>
      <c r="B47" s="1"/>
      <c r="C47" s="1">
        <v>1</v>
      </c>
      <c r="D47" s="1">
        <f t="shared" si="0"/>
        <v>92</v>
      </c>
      <c r="E47" s="1" t="s">
        <v>105</v>
      </c>
    </row>
    <row r="48" spans="1:5">
      <c r="A48" s="2">
        <v>42564</v>
      </c>
      <c r="B48" s="1"/>
      <c r="C48" s="1">
        <v>2</v>
      </c>
      <c r="D48" s="1">
        <f t="shared" si="0"/>
        <v>90</v>
      </c>
      <c r="E48" s="1" t="s">
        <v>17</v>
      </c>
    </row>
    <row r="49" spans="1:5">
      <c r="A49" s="2">
        <v>42565</v>
      </c>
      <c r="B49" s="1"/>
      <c r="C49" s="1">
        <v>1</v>
      </c>
      <c r="D49" s="1">
        <f t="shared" si="0"/>
        <v>89</v>
      </c>
      <c r="E49" s="1" t="s">
        <v>23</v>
      </c>
    </row>
    <row r="50" spans="1:5">
      <c r="A50" s="2">
        <v>42579</v>
      </c>
      <c r="B50" s="1"/>
      <c r="C50" s="1">
        <v>1</v>
      </c>
      <c r="D50" s="1">
        <f t="shared" si="0"/>
        <v>88</v>
      </c>
      <c r="E50" s="1" t="s">
        <v>129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G19" sqref="G1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107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24</v>
      </c>
      <c r="C3" s="1">
        <v>0</v>
      </c>
      <c r="D3" s="1">
        <f>B3-C3</f>
        <v>24</v>
      </c>
      <c r="E3" s="1" t="s">
        <v>119</v>
      </c>
    </row>
    <row r="4" spans="1:5">
      <c r="A4" s="2">
        <v>42285</v>
      </c>
      <c r="B4" s="1"/>
      <c r="C4" s="1">
        <v>1</v>
      </c>
      <c r="D4" s="1">
        <f>D3+B4-C4</f>
        <v>23</v>
      </c>
      <c r="E4" s="1" t="s">
        <v>32</v>
      </c>
    </row>
    <row r="5" spans="1: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32</v>
      </c>
    </row>
    <row r="6" spans="1:5">
      <c r="A6" s="2">
        <v>42401</v>
      </c>
      <c r="B6" s="1"/>
      <c r="C6" s="1">
        <v>1</v>
      </c>
      <c r="D6" s="1">
        <f t="shared" si="0"/>
        <v>21</v>
      </c>
      <c r="E6" s="1" t="s">
        <v>32</v>
      </c>
    </row>
    <row r="7" spans="1:5">
      <c r="A7" s="2">
        <v>42424</v>
      </c>
      <c r="B7" s="1"/>
      <c r="C7" s="1">
        <v>2</v>
      </c>
      <c r="D7" s="1">
        <f t="shared" si="0"/>
        <v>19</v>
      </c>
      <c r="E7" s="1" t="s">
        <v>32</v>
      </c>
    </row>
    <row r="8" spans="1:5">
      <c r="A8" s="2">
        <v>42471</v>
      </c>
      <c r="B8" s="1"/>
      <c r="C8" s="1">
        <v>1</v>
      </c>
      <c r="D8" s="1">
        <f t="shared" si="0"/>
        <v>18</v>
      </c>
      <c r="E8" s="1" t="s">
        <v>20</v>
      </c>
    </row>
    <row r="9" spans="1:5">
      <c r="A9" s="2">
        <v>42473</v>
      </c>
      <c r="B9" s="1"/>
      <c r="C9" s="1">
        <v>1</v>
      </c>
      <c r="D9" s="1">
        <f t="shared" si="0"/>
        <v>17</v>
      </c>
      <c r="E9" s="1" t="s">
        <v>32</v>
      </c>
    </row>
    <row r="10" spans="1:5">
      <c r="A10" s="2">
        <v>42473</v>
      </c>
      <c r="B10" s="1"/>
      <c r="C10" s="1">
        <v>1</v>
      </c>
      <c r="D10" s="1">
        <f t="shared" si="0"/>
        <v>16</v>
      </c>
      <c r="E10" s="1" t="s">
        <v>17</v>
      </c>
    </row>
    <row r="11" spans="1:5">
      <c r="A11" s="2">
        <v>42514</v>
      </c>
      <c r="B11" s="1"/>
      <c r="C11" s="1">
        <v>1</v>
      </c>
      <c r="D11" s="1">
        <f t="shared" ref="D11" si="1">D10+B11-C11</f>
        <v>15</v>
      </c>
      <c r="E11" s="1" t="s">
        <v>32</v>
      </c>
    </row>
    <row r="12" spans="1:5">
      <c r="A12" s="2">
        <v>42544</v>
      </c>
      <c r="B12" s="1"/>
      <c r="C12" s="1">
        <v>1</v>
      </c>
      <c r="D12" s="1">
        <f t="shared" ref="D12" si="2">D11+B12-C12</f>
        <v>14</v>
      </c>
      <c r="E12" s="1" t="s">
        <v>88</v>
      </c>
    </row>
    <row r="13" spans="1:5">
      <c r="A13" s="2">
        <v>42571</v>
      </c>
      <c r="B13" s="1"/>
      <c r="C13" s="1">
        <v>1</v>
      </c>
      <c r="D13" s="1">
        <f t="shared" ref="D13" si="3">D12+B13-C13</f>
        <v>13</v>
      </c>
      <c r="E13" s="1" t="s">
        <v>32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0</v>
      </c>
      <c r="D1" s="5"/>
      <c r="E1" s="6"/>
    </row>
    <row r="2" spans="1:5" ht="18.75">
      <c r="A2" s="10" t="s">
        <v>11</v>
      </c>
      <c r="B2" s="7" t="s">
        <v>12</v>
      </c>
      <c r="C2" s="8" t="s">
        <v>13</v>
      </c>
      <c r="D2" s="9" t="s">
        <v>15</v>
      </c>
      <c r="E2" s="12" t="s">
        <v>120</v>
      </c>
    </row>
    <row r="3" spans="1: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>
      <c r="A4" s="2">
        <v>42301</v>
      </c>
      <c r="B4" s="1"/>
      <c r="C4" s="1">
        <v>1</v>
      </c>
      <c r="D4" s="1">
        <f>D3+B4-C4</f>
        <v>499</v>
      </c>
      <c r="E4" s="1" t="s">
        <v>33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G9" sqref="G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>
      <c r="A4" s="2">
        <v>42296</v>
      </c>
      <c r="B4" s="1"/>
      <c r="C4" s="1">
        <v>3</v>
      </c>
      <c r="D4" s="1">
        <f>D3+B4-C4</f>
        <v>497</v>
      </c>
      <c r="E4" s="1" t="s">
        <v>23</v>
      </c>
    </row>
    <row r="5" spans="1:5">
      <c r="A5" s="2">
        <v>42524</v>
      </c>
      <c r="B5" s="1"/>
      <c r="C5" s="1">
        <v>10</v>
      </c>
      <c r="D5" s="1">
        <f t="shared" ref="D5" si="0">D4+B5-C5</f>
        <v>487</v>
      </c>
      <c r="E5" s="1" t="s">
        <v>106</v>
      </c>
    </row>
    <row r="6" spans="1:5">
      <c r="A6" s="2">
        <v>42528</v>
      </c>
      <c r="B6" s="1"/>
      <c r="C6" s="1">
        <v>10</v>
      </c>
      <c r="D6" s="1">
        <f t="shared" ref="D6" si="1">D5+B6-C6</f>
        <v>477</v>
      </c>
      <c r="E6" s="1" t="s">
        <v>79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42305</v>
      </c>
      <c r="B4" s="1"/>
      <c r="C4" s="1">
        <v>1</v>
      </c>
      <c r="D4" s="1">
        <f>D3+B4-C4</f>
        <v>4</v>
      </c>
      <c r="E4" s="1" t="s">
        <v>35</v>
      </c>
    </row>
    <row r="5" spans="1:5">
      <c r="A5" s="2">
        <v>42431</v>
      </c>
      <c r="B5" s="1"/>
      <c r="C5" s="1">
        <v>1</v>
      </c>
      <c r="D5" s="1">
        <f t="shared" ref="D5" si="0">D4+B5-C5</f>
        <v>3</v>
      </c>
      <c r="E5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42411</v>
      </c>
      <c r="B4" s="1"/>
      <c r="C4" s="1">
        <v>2</v>
      </c>
      <c r="D4" s="1">
        <f>D3+B4-C4</f>
        <v>18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>
      <c r="A1" s="1"/>
      <c r="B1" s="4"/>
      <c r="C1" s="4" t="s">
        <v>19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H8" sqref="H8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42354</v>
      </c>
      <c r="B4" s="1"/>
      <c r="C4" s="1">
        <v>1</v>
      </c>
      <c r="D4" s="1">
        <f>D3+B4-C4</f>
        <v>19</v>
      </c>
      <c r="E4" s="1" t="s">
        <v>100</v>
      </c>
    </row>
    <row r="5" spans="1:5">
      <c r="A5" s="2">
        <v>42523</v>
      </c>
      <c r="B5" s="1"/>
      <c r="C5" s="1">
        <v>1</v>
      </c>
      <c r="D5" s="1">
        <f t="shared" ref="D5:D6" si="0">D4+B5-C5</f>
        <v>18</v>
      </c>
      <c r="E5" s="1" t="s">
        <v>23</v>
      </c>
    </row>
    <row r="6" spans="1:5">
      <c r="A6" s="2">
        <v>42529</v>
      </c>
      <c r="B6" s="1"/>
      <c r="C6" s="1">
        <v>1</v>
      </c>
      <c r="D6" s="1">
        <f t="shared" si="0"/>
        <v>17</v>
      </c>
      <c r="E6" s="1" t="s">
        <v>17</v>
      </c>
    </row>
    <row r="7" spans="1:5">
      <c r="A7" s="2">
        <v>42542</v>
      </c>
      <c r="B7" s="1"/>
      <c r="C7" s="1">
        <v>1</v>
      </c>
      <c r="D7" s="1">
        <f t="shared" ref="D7" si="1">D6+B7-C7</f>
        <v>16</v>
      </c>
      <c r="E7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50</v>
      </c>
      <c r="C3" s="1">
        <v>0</v>
      </c>
      <c r="D3" s="1">
        <f>B3-C3</f>
        <v>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19</v>
      </c>
      <c r="E4" s="1" t="s">
        <v>33</v>
      </c>
    </row>
    <row r="5" spans="1:5">
      <c r="A5" s="2">
        <v>42269</v>
      </c>
      <c r="B5" s="1"/>
      <c r="C5" s="1">
        <v>1</v>
      </c>
      <c r="D5" s="1">
        <f t="shared" ref="D5:D6" si="0">D4+B5-C5</f>
        <v>18</v>
      </c>
      <c r="E5" s="1" t="s">
        <v>23</v>
      </c>
    </row>
    <row r="6" spans="1:5">
      <c r="A6" s="2">
        <v>42390</v>
      </c>
      <c r="B6" s="1"/>
      <c r="C6" s="1">
        <v>1</v>
      </c>
      <c r="D6" s="1">
        <f t="shared" si="0"/>
        <v>17</v>
      </c>
      <c r="E6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42282</v>
      </c>
      <c r="B4" s="1"/>
      <c r="C4" s="1">
        <v>1</v>
      </c>
      <c r="D4" s="1">
        <f>D3+B4-C4</f>
        <v>19</v>
      </c>
      <c r="E4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4</v>
      </c>
      <c r="E4" s="1" t="s">
        <v>49</v>
      </c>
    </row>
    <row r="5" spans="1:5">
      <c r="A5" s="2">
        <v>42430</v>
      </c>
      <c r="B5" s="1"/>
      <c r="C5" s="1">
        <v>1</v>
      </c>
      <c r="D5" s="1">
        <f t="shared" ref="D5" si="0">D4+B5-C5</f>
        <v>3</v>
      </c>
      <c r="E5" s="1" t="s">
        <v>18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4" sqref="F4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42313</v>
      </c>
      <c r="B4" s="1"/>
      <c r="C4" s="1">
        <v>1</v>
      </c>
      <c r="D4" s="1">
        <f>D3+B4-C4</f>
        <v>4</v>
      </c>
      <c r="E4" s="1" t="s">
        <v>51</v>
      </c>
    </row>
    <row r="5" spans="1:5">
      <c r="A5" s="2">
        <v>42523</v>
      </c>
      <c r="B5" s="1"/>
      <c r="C5" s="1">
        <v>1</v>
      </c>
      <c r="D5" s="1">
        <f>D4+B5-C5</f>
        <v>3</v>
      </c>
      <c r="E5" s="1" t="s">
        <v>110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12" sqref="E1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42299</v>
      </c>
      <c r="B4" s="1"/>
      <c r="C4" s="1">
        <v>1</v>
      </c>
      <c r="D4" s="1">
        <f>D3+B4-C4</f>
        <v>9</v>
      </c>
      <c r="E4" s="1" t="s">
        <v>54</v>
      </c>
    </row>
    <row r="5" spans="1:5">
      <c r="A5" s="2">
        <v>42300</v>
      </c>
      <c r="B5" s="1"/>
      <c r="C5" s="1">
        <v>1</v>
      </c>
      <c r="D5" s="1">
        <f t="shared" ref="D5" si="0">D4+B5-C5</f>
        <v>8</v>
      </c>
      <c r="E5" s="1" t="s">
        <v>53</v>
      </c>
    </row>
    <row r="6" spans="1:5">
      <c r="A6" s="2">
        <v>42564</v>
      </c>
      <c r="B6" s="1"/>
      <c r="C6" s="1">
        <v>1</v>
      </c>
      <c r="D6" s="1">
        <f t="shared" ref="D6" si="1">D5+B6-C6</f>
        <v>7</v>
      </c>
      <c r="E6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144</v>
      </c>
      <c r="C3" s="1">
        <v>0</v>
      </c>
      <c r="D3" s="1">
        <f>B3-C3</f>
        <v>144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42270</v>
      </c>
      <c r="B4" s="1"/>
      <c r="C4" s="1">
        <v>1</v>
      </c>
      <c r="D4" s="1">
        <f>D3+B4-C4</f>
        <v>0</v>
      </c>
      <c r="E4" s="1" t="s">
        <v>53</v>
      </c>
    </row>
    <row r="5" spans="1: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42423</v>
      </c>
      <c r="B4" s="1"/>
      <c r="C4" s="1">
        <v>1</v>
      </c>
      <c r="D4" s="1">
        <f>D3+B4-C4</f>
        <v>19</v>
      </c>
      <c r="E4" s="1" t="s">
        <v>102</v>
      </c>
    </row>
    <row r="5" spans="1:5">
      <c r="A5" s="2">
        <v>42086</v>
      </c>
      <c r="B5" s="1"/>
      <c r="C5" s="1">
        <v>1</v>
      </c>
      <c r="D5" s="1">
        <f t="shared" ref="D5" si="0">D4+B5-C5</f>
        <v>18</v>
      </c>
      <c r="E5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19</v>
      </c>
      <c r="E4" s="1" t="s">
        <v>49</v>
      </c>
    </row>
    <row r="5" spans="1:5">
      <c r="A5" s="2">
        <v>42391</v>
      </c>
      <c r="B5" s="1"/>
      <c r="C5" s="1">
        <v>1</v>
      </c>
      <c r="D5" s="1">
        <f t="shared" ref="D5:D6" si="0">D4+B5-C5</f>
        <v>18</v>
      </c>
      <c r="E5" s="1" t="s">
        <v>59</v>
      </c>
    </row>
    <row r="6" spans="1:5">
      <c r="A6" s="2">
        <v>42430</v>
      </c>
      <c r="B6" s="1"/>
      <c r="C6" s="1">
        <v>1</v>
      </c>
      <c r="D6" s="1">
        <f t="shared" si="0"/>
        <v>17</v>
      </c>
      <c r="E6" s="1" t="s">
        <v>100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  <row r="4" spans="1:5">
      <c r="A4" s="2">
        <v>42290</v>
      </c>
      <c r="B4" s="1"/>
      <c r="C4" s="1">
        <v>1</v>
      </c>
      <c r="D4" s="1">
        <f>D3+B4-C4</f>
        <v>1</v>
      </c>
      <c r="E4" s="1" t="s">
        <v>17</v>
      </c>
    </row>
    <row r="5" spans="1:5">
      <c r="A5" s="2"/>
      <c r="B5" s="1"/>
      <c r="C5" s="1"/>
      <c r="D5" s="1">
        <f t="shared" ref="D5:D6" si="0">D4+B5-C5</f>
        <v>1</v>
      </c>
      <c r="E5" s="1"/>
    </row>
    <row r="6" spans="1:5">
      <c r="A6" s="2"/>
      <c r="B6" s="1"/>
      <c r="C6" s="1"/>
      <c r="D6" s="1">
        <f t="shared" si="0"/>
        <v>1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G25"/>
  <sheetViews>
    <sheetView topLeftCell="A7" workbookViewId="0">
      <selection activeCell="G13" sqref="G13"/>
    </sheetView>
  </sheetViews>
  <sheetFormatPr defaultRowHeight="1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>
      <c r="A1" s="1"/>
      <c r="B1" s="4"/>
      <c r="C1" s="4"/>
      <c r="D1" s="4" t="s">
        <v>8</v>
      </c>
      <c r="E1" s="4"/>
      <c r="F1" s="5"/>
      <c r="G1" s="6"/>
    </row>
    <row r="2" spans="1:7" ht="18">
      <c r="A2" s="10" t="s">
        <v>11</v>
      </c>
      <c r="B2" s="7" t="s">
        <v>12</v>
      </c>
      <c r="C2" s="7" t="s">
        <v>121</v>
      </c>
      <c r="D2" s="8" t="s">
        <v>13</v>
      </c>
      <c r="E2" s="8" t="s">
        <v>121</v>
      </c>
      <c r="F2" s="9" t="s">
        <v>15</v>
      </c>
      <c r="G2" s="11" t="s">
        <v>14</v>
      </c>
    </row>
    <row r="3" spans="1:7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119</v>
      </c>
    </row>
    <row r="4" spans="1:7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59</v>
      </c>
    </row>
    <row r="5" spans="1:7">
      <c r="A5" s="2">
        <v>42297</v>
      </c>
      <c r="B5" s="1"/>
      <c r="C5" s="1"/>
      <c r="D5" s="1">
        <v>1</v>
      </c>
      <c r="E5" s="1">
        <v>7.65</v>
      </c>
      <c r="F5" s="1">
        <f t="shared" ref="F5:F22" si="0">F4+B5-D5</f>
        <v>18</v>
      </c>
      <c r="G5" s="1" t="s">
        <v>17</v>
      </c>
    </row>
    <row r="6" spans="1:7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59</v>
      </c>
    </row>
    <row r="7" spans="1:7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17</v>
      </c>
    </row>
    <row r="8" spans="1:7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49</v>
      </c>
    </row>
    <row r="9" spans="1:7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114</v>
      </c>
    </row>
    <row r="10" spans="1:7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73</v>
      </c>
    </row>
    <row r="11" spans="1:7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17</v>
      </c>
    </row>
    <row r="12" spans="1:7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49</v>
      </c>
    </row>
    <row r="13" spans="1:7">
      <c r="A13" s="1"/>
      <c r="B13" s="1"/>
      <c r="C13" s="1"/>
      <c r="D13" s="1"/>
      <c r="E13" s="1"/>
      <c r="F13" s="1">
        <f t="shared" si="0"/>
        <v>14</v>
      </c>
      <c r="G13" s="1"/>
    </row>
    <row r="14" spans="1:7">
      <c r="A14" s="1"/>
      <c r="B14" s="1"/>
      <c r="C14" s="1"/>
      <c r="D14" s="1"/>
      <c r="E14" s="1"/>
      <c r="F14" s="1">
        <f t="shared" si="0"/>
        <v>14</v>
      </c>
      <c r="G14" s="1"/>
    </row>
    <row r="15" spans="1:7">
      <c r="A15" s="1"/>
      <c r="B15" s="1"/>
      <c r="C15" s="1"/>
      <c r="D15" s="1"/>
      <c r="E15" s="1"/>
      <c r="F15" s="1">
        <f t="shared" si="0"/>
        <v>14</v>
      </c>
      <c r="G15" s="1"/>
    </row>
    <row r="16" spans="1:7">
      <c r="A16" s="1"/>
      <c r="B16" s="1"/>
      <c r="C16" s="1"/>
      <c r="D16" s="1"/>
      <c r="E16" s="1"/>
      <c r="F16" s="1">
        <f t="shared" si="0"/>
        <v>14</v>
      </c>
      <c r="G16" s="1"/>
    </row>
    <row r="17" spans="1:7">
      <c r="A17" s="1"/>
      <c r="B17" s="1"/>
      <c r="C17" s="1"/>
      <c r="D17" s="1"/>
      <c r="E17" s="1"/>
      <c r="F17" s="1">
        <f t="shared" si="0"/>
        <v>14</v>
      </c>
      <c r="G17" s="1"/>
    </row>
    <row r="18" spans="1:7">
      <c r="A18" s="1"/>
      <c r="B18" s="1"/>
      <c r="C18" s="1"/>
      <c r="D18" s="1"/>
      <c r="E18" s="1"/>
      <c r="F18" s="1">
        <f t="shared" si="0"/>
        <v>14</v>
      </c>
      <c r="G18" s="1"/>
    </row>
    <row r="19" spans="1:7">
      <c r="A19" s="1"/>
      <c r="B19" s="1"/>
      <c r="C19" s="1"/>
      <c r="D19" s="1"/>
      <c r="E19" s="1"/>
      <c r="F19" s="1">
        <f t="shared" si="0"/>
        <v>14</v>
      </c>
      <c r="G19" s="1"/>
    </row>
    <row r="20" spans="1:7">
      <c r="A20" s="1"/>
      <c r="B20" s="1"/>
      <c r="C20" s="1"/>
      <c r="D20" s="1"/>
      <c r="E20" s="1"/>
      <c r="F20" s="1">
        <f t="shared" si="0"/>
        <v>14</v>
      </c>
      <c r="G20" s="1"/>
    </row>
    <row r="21" spans="1:7">
      <c r="A21" s="1"/>
      <c r="B21" s="1"/>
      <c r="C21" s="1"/>
      <c r="D21" s="1"/>
      <c r="E21" s="1"/>
      <c r="F21" s="1">
        <f t="shared" si="0"/>
        <v>14</v>
      </c>
      <c r="G21" s="1"/>
    </row>
    <row r="22" spans="1:7">
      <c r="A22" s="1"/>
      <c r="B22" s="1"/>
      <c r="C22" s="1"/>
      <c r="D22" s="1"/>
      <c r="E22" s="1"/>
      <c r="F22" s="1">
        <f t="shared" si="0"/>
        <v>14</v>
      </c>
      <c r="G22" s="1"/>
    </row>
    <row r="23" spans="1:7">
      <c r="A23" s="2" t="s">
        <v>122</v>
      </c>
      <c r="B23" s="1"/>
      <c r="C23" s="1">
        <f>SUM(C3:C22)</f>
        <v>164.5</v>
      </c>
      <c r="D23" s="1"/>
      <c r="E23" s="1">
        <f>SUM(E3:E22)</f>
        <v>38.25</v>
      </c>
      <c r="F23" s="1"/>
      <c r="G23" s="1"/>
    </row>
    <row r="25" spans="1:7">
      <c r="A25" t="s">
        <v>123</v>
      </c>
      <c r="B25">
        <f>C23-E23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60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9</v>
      </c>
      <c r="E4" s="1" t="s">
        <v>53</v>
      </c>
    </row>
    <row r="5" spans="1:5">
      <c r="A5" s="2">
        <v>42446</v>
      </c>
      <c r="B5" s="1"/>
      <c r="C5" s="1">
        <v>1</v>
      </c>
      <c r="D5" s="1">
        <f t="shared" ref="D5" si="0">D4+B5-C5</f>
        <v>8</v>
      </c>
      <c r="E5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G10" sqref="G10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42291</v>
      </c>
      <c r="B4" s="1"/>
      <c r="C4" s="1">
        <v>3</v>
      </c>
      <c r="D4" s="1">
        <f>D3+B4-C4</f>
        <v>17</v>
      </c>
      <c r="E4" s="1" t="s">
        <v>53</v>
      </c>
    </row>
    <row r="5" spans="1:5">
      <c r="A5" s="2">
        <v>42390</v>
      </c>
      <c r="B5" s="1"/>
      <c r="C5" s="1">
        <v>2</v>
      </c>
      <c r="D5" s="1">
        <f t="shared" ref="D5" si="0">D4+B5-C5</f>
        <v>15</v>
      </c>
      <c r="E5" s="1" t="s">
        <v>101</v>
      </c>
    </row>
    <row r="6" spans="1:5">
      <c r="A6" s="2">
        <v>42493</v>
      </c>
      <c r="B6" s="1"/>
      <c r="C6" s="1">
        <v>1</v>
      </c>
      <c r="D6" s="1">
        <f t="shared" ref="D6" si="1">D5+B6-C6</f>
        <v>14</v>
      </c>
      <c r="E6" s="1" t="s">
        <v>17</v>
      </c>
    </row>
    <row r="7" spans="1:5">
      <c r="A7" s="2">
        <v>42522</v>
      </c>
      <c r="B7" s="1"/>
      <c r="C7" s="1">
        <v>9</v>
      </c>
      <c r="D7" s="1">
        <f t="shared" ref="D7" si="2">D6+B7-C7</f>
        <v>5</v>
      </c>
      <c r="E7" s="1" t="s">
        <v>75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9" sqref="E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42425</v>
      </c>
      <c r="B4" s="1"/>
      <c r="C4" s="1">
        <v>3</v>
      </c>
      <c r="D4" s="1">
        <f>D3+B4-C4</f>
        <v>17</v>
      </c>
      <c r="E4" s="1" t="s">
        <v>103</v>
      </c>
    </row>
    <row r="5" spans="1:5">
      <c r="A5" s="2">
        <v>42522</v>
      </c>
      <c r="B5" s="1"/>
      <c r="C5" s="1">
        <v>1</v>
      </c>
      <c r="D5" s="1">
        <f>D4+B5-C5</f>
        <v>16</v>
      </c>
      <c r="E5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>
      <c r="A4" s="2">
        <v>42279</v>
      </c>
      <c r="B4" s="1"/>
      <c r="C4" s="1">
        <v>1</v>
      </c>
      <c r="D4" s="1">
        <f>D3+B4-C4</f>
        <v>99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>
      <c r="A4" s="2">
        <v>42277</v>
      </c>
      <c r="B4" s="1"/>
      <c r="C4" s="1">
        <v>2</v>
      </c>
      <c r="D4" s="1">
        <f>D3+B4-C4</f>
        <v>98</v>
      </c>
      <c r="E4" s="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42444</v>
      </c>
      <c r="B4" s="1"/>
      <c r="C4" s="1">
        <v>1</v>
      </c>
      <c r="D4" s="1">
        <f>D3+B4-C4</f>
        <v>9</v>
      </c>
      <c r="E4" s="1" t="s">
        <v>102</v>
      </c>
    </row>
    <row r="5" spans="1:5">
      <c r="A5" s="2">
        <v>42445</v>
      </c>
      <c r="B5" s="1"/>
      <c r="C5" s="1">
        <v>1</v>
      </c>
      <c r="D5" s="1">
        <f t="shared" ref="D5" si="0">D4+B5-C5</f>
        <v>8</v>
      </c>
      <c r="E5" s="1" t="s">
        <v>108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42431</v>
      </c>
      <c r="B4" s="1"/>
      <c r="C4" s="1">
        <v>2</v>
      </c>
      <c r="D4" s="1">
        <f>D3+B4-C4</f>
        <v>3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42445</v>
      </c>
      <c r="B4" s="1"/>
      <c r="C4" s="1">
        <v>10</v>
      </c>
      <c r="D4" s="1">
        <f>D3+B4-C4</f>
        <v>0</v>
      </c>
      <c r="E4" s="1" t="s">
        <v>17</v>
      </c>
    </row>
    <row r="5" spans="1:5">
      <c r="A5" s="2">
        <v>42480</v>
      </c>
      <c r="B5" s="1">
        <v>50</v>
      </c>
      <c r="C5" s="1"/>
      <c r="D5" s="1">
        <f t="shared" ref="D5:D6" si="0">D4+B5-C5</f>
        <v>50</v>
      </c>
      <c r="E5" s="1" t="s">
        <v>112</v>
      </c>
    </row>
    <row r="6" spans="1:5">
      <c r="A6" s="2">
        <v>42486</v>
      </c>
      <c r="B6" s="1"/>
      <c r="C6" s="1">
        <v>5</v>
      </c>
      <c r="D6" s="1">
        <f t="shared" si="0"/>
        <v>45</v>
      </c>
      <c r="E6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9" sqref="F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42529</v>
      </c>
      <c r="B4" s="1"/>
      <c r="C4" s="1">
        <v>2</v>
      </c>
      <c r="D4" s="1">
        <v>8</v>
      </c>
      <c r="E4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H3" sqref="H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>
      <c r="A4" s="2">
        <v>42325</v>
      </c>
      <c r="B4" s="1"/>
      <c r="C4" s="1">
        <v>2</v>
      </c>
      <c r="D4" s="1">
        <f>D3+B4-C4</f>
        <v>4</v>
      </c>
      <c r="E4" s="1" t="s">
        <v>53</v>
      </c>
    </row>
    <row r="5" spans="1:5">
      <c r="A5" s="2">
        <v>42520</v>
      </c>
      <c r="B5" s="1"/>
      <c r="C5" s="1">
        <v>1</v>
      </c>
      <c r="D5" s="1">
        <f>D4+B5-C5</f>
        <v>3</v>
      </c>
      <c r="E5" s="1" t="s">
        <v>125</v>
      </c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G9" sqref="G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42286</v>
      </c>
      <c r="B4" s="1"/>
      <c r="C4" s="1">
        <v>4</v>
      </c>
      <c r="D4" s="1">
        <f>D3+B4-C4</f>
        <v>16</v>
      </c>
      <c r="E4" s="1" t="s">
        <v>72</v>
      </c>
    </row>
    <row r="5" spans="1:5">
      <c r="A5" s="2">
        <v>42298</v>
      </c>
      <c r="B5" s="1"/>
      <c r="C5" s="1">
        <v>2</v>
      </c>
      <c r="D5" s="1">
        <f t="shared" ref="D5" si="0">D4+B5-C5</f>
        <v>14</v>
      </c>
      <c r="E5" s="1" t="s">
        <v>73</v>
      </c>
    </row>
    <row r="6" spans="1:5">
      <c r="A6" s="2">
        <v>42576</v>
      </c>
      <c r="B6" s="1"/>
      <c r="C6" s="1">
        <v>2</v>
      </c>
      <c r="D6" s="1">
        <f t="shared" ref="D6" si="1">D5+B6-C6</f>
        <v>12</v>
      </c>
      <c r="E6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9</v>
      </c>
      <c r="E4" s="1" t="s">
        <v>75</v>
      </c>
    </row>
    <row r="5" spans="1: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76</v>
      </c>
    </row>
    <row r="6" spans="1:5">
      <c r="A6" s="2">
        <v>42258</v>
      </c>
      <c r="B6" s="1"/>
      <c r="C6" s="1">
        <v>1</v>
      </c>
      <c r="D6" s="1">
        <f t="shared" si="0"/>
        <v>7</v>
      </c>
      <c r="E6" s="1" t="s">
        <v>77</v>
      </c>
    </row>
    <row r="7" spans="1:5">
      <c r="A7" s="2">
        <v>42258</v>
      </c>
      <c r="B7" s="1"/>
      <c r="C7" s="1">
        <v>1</v>
      </c>
      <c r="D7" s="1">
        <f t="shared" si="0"/>
        <v>6</v>
      </c>
      <c r="E7" s="1" t="s">
        <v>78</v>
      </c>
    </row>
    <row r="8" spans="1:5">
      <c r="A8" s="2">
        <v>42258</v>
      </c>
      <c r="B8" s="1"/>
      <c r="C8" s="1">
        <v>1</v>
      </c>
      <c r="D8" s="1">
        <f t="shared" si="0"/>
        <v>5</v>
      </c>
      <c r="E8" s="1" t="s">
        <v>79</v>
      </c>
    </row>
    <row r="9" spans="1:5">
      <c r="A9" s="2">
        <v>42258</v>
      </c>
      <c r="B9" s="1"/>
      <c r="C9" s="1">
        <v>1</v>
      </c>
      <c r="D9" s="1">
        <f t="shared" si="0"/>
        <v>4</v>
      </c>
      <c r="E9" s="1" t="s">
        <v>80</v>
      </c>
    </row>
    <row r="10" spans="1:5">
      <c r="A10" s="2">
        <v>42258</v>
      </c>
      <c r="B10" s="1"/>
      <c r="C10" s="1">
        <v>1</v>
      </c>
      <c r="D10" s="1">
        <f t="shared" si="0"/>
        <v>3</v>
      </c>
      <c r="E10" s="1" t="s">
        <v>81</v>
      </c>
    </row>
    <row r="11" spans="1:5">
      <c r="A11" s="2">
        <v>42258</v>
      </c>
      <c r="B11" s="1"/>
      <c r="C11" s="1">
        <v>1</v>
      </c>
      <c r="D11" s="1">
        <f t="shared" si="0"/>
        <v>2</v>
      </c>
      <c r="E11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</v>
      </c>
      <c r="C3" s="1">
        <v>0</v>
      </c>
      <c r="D3" s="1">
        <f>B3-C3</f>
        <v>15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14</v>
      </c>
      <c r="E4" s="1" t="s">
        <v>83</v>
      </c>
    </row>
    <row r="5" spans="1:5">
      <c r="A5" s="2">
        <v>42258</v>
      </c>
      <c r="B5" s="1"/>
      <c r="C5" s="1">
        <v>1</v>
      </c>
      <c r="D5" s="1">
        <f t="shared" ref="D5:D6" si="0">D4+B5-C5</f>
        <v>13</v>
      </c>
      <c r="E5" s="1" t="s">
        <v>77</v>
      </c>
    </row>
    <row r="6" spans="1:5">
      <c r="A6" s="2">
        <v>42258</v>
      </c>
      <c r="B6" s="1"/>
      <c r="C6" s="1">
        <v>1</v>
      </c>
      <c r="D6" s="1">
        <f t="shared" si="0"/>
        <v>12</v>
      </c>
      <c r="E6" s="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4</v>
      </c>
      <c r="E4" s="1" t="s">
        <v>53</v>
      </c>
    </row>
    <row r="5" spans="1:5">
      <c r="A5" s="2">
        <v>42258</v>
      </c>
      <c r="B5" s="1"/>
      <c r="C5" s="1">
        <v>1</v>
      </c>
      <c r="D5" s="1">
        <f t="shared" ref="D5:D9" si="0">D4+B5-C5</f>
        <v>3</v>
      </c>
      <c r="E5" s="1" t="s">
        <v>54</v>
      </c>
    </row>
    <row r="6" spans="1:5">
      <c r="A6" s="2">
        <v>42258</v>
      </c>
      <c r="B6" s="1"/>
      <c r="C6" s="1">
        <v>1</v>
      </c>
      <c r="D6" s="1">
        <f t="shared" si="0"/>
        <v>2</v>
      </c>
      <c r="E6" s="1" t="s">
        <v>73</v>
      </c>
    </row>
    <row r="7" spans="1:5">
      <c r="A7" s="2">
        <v>42258</v>
      </c>
      <c r="B7" s="1"/>
      <c r="C7" s="1">
        <v>1</v>
      </c>
      <c r="D7" s="1">
        <f t="shared" si="0"/>
        <v>1</v>
      </c>
      <c r="E7" s="1" t="s">
        <v>17</v>
      </c>
    </row>
    <row r="8" spans="1:5">
      <c r="A8" s="2">
        <v>42262</v>
      </c>
      <c r="B8" s="1"/>
      <c r="C8" s="1">
        <v>1</v>
      </c>
      <c r="D8" s="1">
        <f t="shared" si="0"/>
        <v>0</v>
      </c>
      <c r="E8" s="1" t="s">
        <v>86</v>
      </c>
    </row>
    <row r="9" spans="1: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88</v>
      </c>
    </row>
    <row r="5" spans="1: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5" sqref="F5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>
      <c r="A4" s="2">
        <v>42391</v>
      </c>
      <c r="B4" s="1"/>
      <c r="C4" s="1">
        <v>1</v>
      </c>
      <c r="D4" s="1">
        <f>D3+B4-C4</f>
        <v>29</v>
      </c>
      <c r="E4" s="1" t="s">
        <v>59</v>
      </c>
    </row>
    <row r="5" spans="1:5">
      <c r="A5" s="2">
        <v>42530</v>
      </c>
      <c r="B5" s="1"/>
      <c r="C5" s="1">
        <v>2</v>
      </c>
      <c r="D5" s="1">
        <f>D4+B5-C5</f>
        <v>27</v>
      </c>
      <c r="E5" s="1" t="s">
        <v>76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F11" sqref="F1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>
      <c r="A4" s="2">
        <v>42412</v>
      </c>
      <c r="B4" s="1"/>
      <c r="C4" s="1">
        <v>1</v>
      </c>
      <c r="D4" s="1">
        <f>D3+B4-C4</f>
        <v>29</v>
      </c>
      <c r="E4" s="1" t="s">
        <v>73</v>
      </c>
    </row>
    <row r="5" spans="1:5">
      <c r="A5" s="2">
        <v>42432</v>
      </c>
      <c r="B5" s="1"/>
      <c r="C5" s="1">
        <v>1</v>
      </c>
      <c r="D5" s="1">
        <f t="shared" ref="D5:D8" si="0">D4+B5-C5</f>
        <v>28</v>
      </c>
      <c r="E5" s="1" t="s">
        <v>110</v>
      </c>
    </row>
    <row r="6" spans="1:5">
      <c r="A6" s="2">
        <v>42437</v>
      </c>
      <c r="B6" s="1"/>
      <c r="C6" s="1">
        <v>1</v>
      </c>
      <c r="D6" s="1">
        <f t="shared" si="0"/>
        <v>27</v>
      </c>
      <c r="E6" s="1" t="s">
        <v>73</v>
      </c>
    </row>
    <row r="7" spans="1:5">
      <c r="A7" s="2">
        <v>42471</v>
      </c>
      <c r="B7" s="1"/>
      <c r="C7" s="1">
        <v>1</v>
      </c>
      <c r="D7" s="1">
        <f t="shared" si="0"/>
        <v>26</v>
      </c>
      <c r="E7" s="1" t="s">
        <v>106</v>
      </c>
    </row>
    <row r="8" spans="1:5">
      <c r="A8" s="2">
        <v>42473</v>
      </c>
      <c r="B8" s="1"/>
      <c r="C8" s="1">
        <v>1</v>
      </c>
      <c r="D8" s="1">
        <f t="shared" si="0"/>
        <v>25</v>
      </c>
      <c r="E8" s="1" t="s">
        <v>111</v>
      </c>
    </row>
    <row r="9" spans="1:5">
      <c r="A9" s="2">
        <v>42503</v>
      </c>
      <c r="B9" s="1"/>
      <c r="C9" s="1">
        <v>1</v>
      </c>
      <c r="D9" s="1">
        <f t="shared" ref="D9" si="1">D8+B9-C9</f>
        <v>24</v>
      </c>
      <c r="E9" s="1" t="s">
        <v>79</v>
      </c>
    </row>
    <row r="10" spans="1:5">
      <c r="A10" s="2">
        <v>42520</v>
      </c>
      <c r="B10" s="1"/>
      <c r="C10" s="1">
        <v>1</v>
      </c>
      <c r="D10" s="1">
        <f t="shared" ref="D10" si="2">D9+B10-C10</f>
        <v>23</v>
      </c>
      <c r="E10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E19" sqref="E19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42268</v>
      </c>
      <c r="B4" s="1"/>
      <c r="C4" s="1">
        <v>1</v>
      </c>
      <c r="D4" s="1">
        <f>D3+B4-C4</f>
        <v>19</v>
      </c>
      <c r="E4" s="1" t="s">
        <v>81</v>
      </c>
    </row>
    <row r="5" spans="1: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18</v>
      </c>
    </row>
    <row r="6" spans="1:5">
      <c r="A6" s="2">
        <v>42277</v>
      </c>
      <c r="B6" s="1"/>
      <c r="C6" s="1">
        <v>1</v>
      </c>
      <c r="D6" s="1">
        <f t="shared" si="0"/>
        <v>16</v>
      </c>
      <c r="E6" s="1" t="s">
        <v>90</v>
      </c>
    </row>
    <row r="7" spans="1:5">
      <c r="A7" s="2">
        <v>42278</v>
      </c>
      <c r="B7" s="1"/>
      <c r="C7" s="1">
        <v>1</v>
      </c>
      <c r="D7" s="1">
        <f t="shared" si="0"/>
        <v>15</v>
      </c>
      <c r="E7" s="1" t="s">
        <v>73</v>
      </c>
    </row>
    <row r="8" spans="1:5">
      <c r="A8" s="2">
        <v>42305</v>
      </c>
      <c r="B8" s="1"/>
      <c r="C8" s="1">
        <v>1</v>
      </c>
      <c r="D8" s="1">
        <f t="shared" si="0"/>
        <v>14</v>
      </c>
      <c r="E8" s="1" t="s">
        <v>109</v>
      </c>
    </row>
    <row r="9" spans="1:5">
      <c r="A9" s="2">
        <v>42326</v>
      </c>
      <c r="B9" s="1"/>
      <c r="C9" s="1">
        <v>1</v>
      </c>
      <c r="D9" s="1">
        <f t="shared" si="0"/>
        <v>13</v>
      </c>
      <c r="E9" s="1" t="s">
        <v>54</v>
      </c>
    </row>
    <row r="10" spans="1:5">
      <c r="A10" s="2">
        <v>42404</v>
      </c>
      <c r="B10" s="1"/>
      <c r="C10" s="1">
        <v>1</v>
      </c>
      <c r="D10" s="1">
        <f t="shared" si="0"/>
        <v>12</v>
      </c>
      <c r="E10" s="1" t="s">
        <v>73</v>
      </c>
    </row>
    <row r="11" spans="1:5">
      <c r="A11" s="2">
        <v>42541</v>
      </c>
      <c r="B11" s="1"/>
      <c r="C11" s="1">
        <v>1</v>
      </c>
      <c r="D11" s="1">
        <f t="shared" ref="D11" si="1">D10+B11-C11</f>
        <v>11</v>
      </c>
      <c r="E11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10" sqref="E10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35</v>
      </c>
      <c r="C3" s="1">
        <v>0</v>
      </c>
      <c r="D3" s="1">
        <f>B3-C3</f>
        <v>35</v>
      </c>
      <c r="E3" s="1" t="s">
        <v>119</v>
      </c>
    </row>
    <row r="4" spans="1:5">
      <c r="A4" s="2">
        <v>42467</v>
      </c>
      <c r="B4" s="1"/>
      <c r="C4" s="1">
        <v>2</v>
      </c>
      <c r="D4" s="1">
        <f>D3+B4-C4</f>
        <v>33</v>
      </c>
      <c r="E4" s="1" t="s">
        <v>88</v>
      </c>
    </row>
    <row r="5" spans="1:5">
      <c r="A5" s="2">
        <v>42531</v>
      </c>
      <c r="B5" s="1"/>
      <c r="C5" s="1">
        <v>1</v>
      </c>
      <c r="D5" s="1">
        <f>D4+B5-C5</f>
        <v>32</v>
      </c>
      <c r="E5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13" sqref="E1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42269</v>
      </c>
      <c r="B4" s="1"/>
      <c r="C4" s="1">
        <v>1</v>
      </c>
      <c r="D4" s="1">
        <f>D3+B4-C4</f>
        <v>19</v>
      </c>
      <c r="E4" s="1" t="s">
        <v>88</v>
      </c>
    </row>
    <row r="5" spans="1:5">
      <c r="A5" s="2">
        <v>42355</v>
      </c>
      <c r="B5" s="1"/>
      <c r="C5" s="1">
        <v>1</v>
      </c>
      <c r="D5" s="1">
        <f t="shared" ref="D5:D6" si="0">D4+B5-C5</f>
        <v>18</v>
      </c>
      <c r="E5" s="1" t="s">
        <v>86</v>
      </c>
    </row>
    <row r="6" spans="1:5">
      <c r="A6" s="2">
        <v>42466</v>
      </c>
      <c r="B6" s="1"/>
      <c r="C6" s="1">
        <v>1</v>
      </c>
      <c r="D6" s="1">
        <f t="shared" si="0"/>
        <v>17</v>
      </c>
      <c r="E6" s="1" t="s">
        <v>88</v>
      </c>
    </row>
    <row r="7" spans="1:5">
      <c r="A7" s="2">
        <v>42531</v>
      </c>
      <c r="B7" s="1"/>
      <c r="C7" s="1">
        <v>2</v>
      </c>
      <c r="D7" s="1">
        <f t="shared" ref="D7" si="1">D6+B7-C7</f>
        <v>15</v>
      </c>
      <c r="E7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>
      <c r="A4" s="2">
        <v>42269</v>
      </c>
      <c r="B4" s="1"/>
      <c r="C4" s="1">
        <v>1</v>
      </c>
      <c r="D4" s="1">
        <f>D3+B4-C4</f>
        <v>5</v>
      </c>
      <c r="E4" s="1" t="s">
        <v>17</v>
      </c>
    </row>
    <row r="5" spans="1:5">
      <c r="A5" s="2">
        <v>42402</v>
      </c>
      <c r="B5" s="1"/>
      <c r="C5" s="1">
        <v>1</v>
      </c>
      <c r="D5" s="1">
        <f t="shared" ref="D5" si="0">D4+B5-C5</f>
        <v>4</v>
      </c>
      <c r="E5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4" sqref="F4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>
      <c r="A1" s="1"/>
      <c r="B1" s="4"/>
      <c r="C1" s="4" t="s">
        <v>113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>
      <c r="A4" s="2">
        <v>42480</v>
      </c>
      <c r="B4" s="1"/>
      <c r="C4" s="1">
        <v>1</v>
      </c>
      <c r="D4" s="1">
        <v>0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A19" sqref="A19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3</v>
      </c>
      <c r="C3" s="1">
        <v>0</v>
      </c>
      <c r="D3" s="1">
        <f>B3-C3</f>
        <v>3</v>
      </c>
      <c r="E3" s="1" t="s">
        <v>114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5" sqref="F5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>
      <c r="A4" s="2">
        <v>42510</v>
      </c>
      <c r="B4" s="1"/>
      <c r="C4" s="1">
        <v>1</v>
      </c>
      <c r="D4" s="1">
        <v>0</v>
      </c>
      <c r="E4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sqref="A1:E4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>
      <c r="A4" s="2">
        <v>42480</v>
      </c>
      <c r="B4" s="1"/>
      <c r="C4" s="1">
        <v>0</v>
      </c>
      <c r="D4" s="1">
        <f>B4-C4</f>
        <v>0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G8" sqref="G8"/>
    </sheetView>
  </sheetViews>
  <sheetFormatPr defaultRowHeight="1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4</v>
      </c>
      <c r="C3" s="1">
        <v>0</v>
      </c>
      <c r="D3" s="1">
        <f>B3-C3</f>
        <v>4</v>
      </c>
      <c r="E3" s="1" t="s">
        <v>114</v>
      </c>
    </row>
    <row r="4" spans="1:5">
      <c r="A4" s="2">
        <v>42501</v>
      </c>
      <c r="B4" s="1"/>
      <c r="C4" s="1">
        <v>1</v>
      </c>
      <c r="D4" s="1">
        <v>3</v>
      </c>
      <c r="E4" s="1" t="s">
        <v>17</v>
      </c>
    </row>
    <row r="5" spans="1:5">
      <c r="A5" s="2">
        <v>42529</v>
      </c>
      <c r="B5" s="1"/>
      <c r="C5" s="1">
        <v>1</v>
      </c>
      <c r="D5" s="1">
        <v>2</v>
      </c>
      <c r="E5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</v>
      </c>
      <c r="C3" s="1">
        <v>0</v>
      </c>
      <c r="D3" s="1">
        <f>B3-C3</f>
        <v>4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3</v>
      </c>
      <c r="E4" s="1" t="s">
        <v>18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69</vt:i4>
      </vt:variant>
    </vt:vector>
  </HeadingPairs>
  <TitlesOfParts>
    <vt:vector size="69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FITA GOMADA</vt:lpstr>
      <vt:lpstr>EXTRATOR</vt:lpstr>
      <vt:lpstr>FITA ADESIVA</vt:lpstr>
      <vt:lpstr>PERFURADOR</vt:lpstr>
      <vt:lpstr>GRAMPEADOR PEQUENO</vt:lpstr>
      <vt:lpstr>GRAMPEADOR PROFISSIONAL</vt:lpstr>
      <vt:lpstr>GRAMPO 23.6</vt:lpstr>
      <vt:lpstr>GRAMPO 23.13</vt:lpstr>
      <vt:lpstr>GRAMPO 26.6</vt:lpstr>
      <vt:lpstr>GRAMPO TIPO TRILHO</vt:lpstr>
      <vt:lpstr>LAPIS</vt:lpstr>
      <vt:lpstr>ELÁSTICO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FITA DUPLA FACE</vt:lpstr>
      <vt:lpstr>MOUSE USB</vt:lpstr>
      <vt:lpstr>DISPENSADOR NOTAS ADESIVAS</vt:lpstr>
      <vt:lpstr>NOTAS ADESIVAS 38mm x 50mm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PC007</cp:lastModifiedBy>
  <dcterms:created xsi:type="dcterms:W3CDTF">2015-09-11T16:44:19Z</dcterms:created>
  <dcterms:modified xsi:type="dcterms:W3CDTF">2016-07-28T16:42:38Z</dcterms:modified>
</cp:coreProperties>
</file>