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bookViews>
    <workbookView xWindow="0" yWindow="0" windowWidth="20490" windowHeight="7755" firstSheet="63" activeTab="64"/>
  </bookViews>
  <sheets>
    <sheet name="PAPEL 04" sheetId="2" r:id="rId1"/>
    <sheet name="BORRACHA" sheetId="3" r:id="rId2"/>
    <sheet name="CANETA AZUL" sheetId="4" r:id="rId3"/>
    <sheet name="CANETA PRETA" sheetId="5" r:id="rId4"/>
    <sheet name="CANETA CD" sheetId="6" r:id="rId5"/>
    <sheet name="MARCADOR TEXTO" sheetId="7" r:id="rId6"/>
    <sheet name=" CLIPS GRANDE" sheetId="8" r:id="rId7"/>
    <sheet name="CLIPS MÉDIO" sheetId="9" r:id="rId8"/>
    <sheet name="CLIPS " sheetId="10" r:id="rId9"/>
    <sheet name="CLIPS PEQUENO" sheetId="11" r:id="rId10"/>
    <sheet name="ENVELOPE PLASTICO" sheetId="12" r:id="rId11"/>
    <sheet name="ENVELOPE 185x248" sheetId="13" r:id="rId12"/>
    <sheet name="ENVELOPE 240x340" sheetId="14" r:id="rId13"/>
    <sheet name="CALCULADORA" sheetId="15" r:id="rId14"/>
    <sheet name="COLA" sheetId="16" r:id="rId15"/>
    <sheet name="CORRETIVO" sheetId="17" r:id="rId16"/>
    <sheet name="CAPA" sheetId="18" r:id="rId17"/>
    <sheet name="CONTRA CAPA" sheetId="19" r:id="rId18"/>
    <sheet name="ESPIRAL 9MM" sheetId="20" r:id="rId19"/>
    <sheet name="ESPIRAL 17MM" sheetId="21" r:id="rId20"/>
    <sheet name="ESPIRAL 25MM" sheetId="22" r:id="rId21"/>
    <sheet name="ESPIRAL 40MM" sheetId="23" r:id="rId22"/>
    <sheet name="ESTILETE" sheetId="24" r:id="rId23"/>
    <sheet name="LAMINAS ESTILETE" sheetId="25" r:id="rId24"/>
    <sheet name="FITA GOMADA" sheetId="26" r:id="rId25"/>
    <sheet name="EXTRATOR" sheetId="27" r:id="rId26"/>
    <sheet name="FITA ADESIVA" sheetId="28" r:id="rId27"/>
    <sheet name="PERFURADOR" sheetId="29" r:id="rId28"/>
    <sheet name="GRAMPEADOR PEQUENO" sheetId="30" r:id="rId29"/>
    <sheet name="GRAMPEADOR PROFISSIONAL" sheetId="31" r:id="rId30"/>
    <sheet name="GRAMPO 23.6" sheetId="32" r:id="rId31"/>
    <sheet name="GRAMPO 23.13" sheetId="33" r:id="rId32"/>
    <sheet name="GRAMPO 26.6" sheetId="34" r:id="rId33"/>
    <sheet name="GRAMPO TIPO TRILHO" sheetId="35" r:id="rId34"/>
    <sheet name="LAPIS" sheetId="36" r:id="rId35"/>
    <sheet name="ELÁSTICO" sheetId="37" r:id="rId36"/>
    <sheet name="LIVRO PROTOCOLO" sheetId="38" r:id="rId37"/>
    <sheet name="RÉGUA" sheetId="39" r:id="rId38"/>
    <sheet name="TESOURA" sheetId="40" r:id="rId39"/>
    <sheet name="TINTA CARIMBO" sheetId="41" r:id="rId40"/>
    <sheet name="BLOCO DE PAPEL" sheetId="42" r:id="rId41"/>
    <sheet name="CD" sheetId="43" r:id="rId42"/>
    <sheet name="DVD" sheetId="44" r:id="rId43"/>
    <sheet name="ENVELOPE CD" sheetId="45" r:id="rId44"/>
    <sheet name="CAIXA ARQUIVO" sheetId="46" r:id="rId45"/>
    <sheet name="PASTA A-Z" sheetId="47" r:id="rId46"/>
    <sheet name="PASTA &quot;L&quot;" sheetId="48" r:id="rId47"/>
    <sheet name="PASTA L&quot;" sheetId="49" r:id="rId48"/>
    <sheet name="PASTA ESCOLAR" sheetId="50" r:id="rId49"/>
    <sheet name="PASTA SANFONADA" sheetId="51" r:id="rId50"/>
    <sheet name="PASTA SUSPENSA" sheetId="52" r:id="rId51"/>
    <sheet name="PASTA CLASSIFICADORA" sheetId="53" r:id="rId52"/>
    <sheet name="PILHA AA" sheetId="54" r:id="rId53"/>
    <sheet name="PILHA AAA" sheetId="55" r:id="rId54"/>
    <sheet name="SEPARADOR DOCUMENTO" sheetId="56" r:id="rId55"/>
    <sheet name="ORGANIZADOR 3-1" sheetId="57" r:id="rId56"/>
    <sheet name="FILMES PLASTIFICAÇÃO" sheetId="58" r:id="rId57"/>
    <sheet name="FRAGMENTADORA" sheetId="59" r:id="rId58"/>
    <sheet name="EMPLASTIFICADORA" sheetId="60" r:id="rId59"/>
    <sheet name="TONER 85A" sheetId="61" r:id="rId60"/>
    <sheet name="TONER 35A" sheetId="62" r:id="rId61"/>
    <sheet name="CARTUCHO PRETO" sheetId="63" r:id="rId62"/>
    <sheet name="CARTUCHO COLOR" sheetId="64" r:id="rId63"/>
    <sheet name="TONER DCP" sheetId="65" r:id="rId64"/>
    <sheet name="FILTRO DE LINHA" sheetId="67" r:id="rId65"/>
    <sheet name="Plan1" sheetId="72" r:id="rId66"/>
    <sheet name="FITA DUPLA FACE" sheetId="68" r:id="rId67"/>
    <sheet name="MOUSE USB" sheetId="69" r:id="rId68"/>
    <sheet name="DISPENSADOR NOTAS ADESIVAS" sheetId="70" r:id="rId69"/>
    <sheet name="FILTRO DE LINHA 10" sheetId="73" r:id="rId70"/>
    <sheet name="NOTAS ADESIVAS 38mm x 50mm" sheetId="71" r:id="rId71"/>
  </sheet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E23" i="42" l="1"/>
  <c r="C23" i="42"/>
  <c r="B25" i="42" s="1"/>
  <c r="D3" i="71"/>
  <c r="D4" i="70"/>
  <c r="D3" i="70"/>
  <c r="D3" i="69"/>
  <c r="D3" i="68"/>
  <c r="D3" i="67"/>
  <c r="D3" i="65"/>
  <c r="D4" i="65" s="1"/>
  <c r="D5" i="65" s="1"/>
  <c r="D6" i="65" s="1"/>
  <c r="D3" i="64"/>
  <c r="D4" i="64" s="1"/>
  <c r="D5" i="64" s="1"/>
  <c r="D6" i="64" s="1"/>
  <c r="D7" i="64" s="1"/>
  <c r="D8" i="64" s="1"/>
  <c r="D9" i="64" s="1"/>
  <c r="D3" i="63"/>
  <c r="D4" i="63" s="1"/>
  <c r="D5" i="63" s="1"/>
  <c r="D6" i="63" s="1"/>
  <c r="D3" i="62"/>
  <c r="D4" i="62" s="1"/>
  <c r="D5" i="62" s="1"/>
  <c r="D6" i="62" s="1"/>
  <c r="D7" i="62" s="1"/>
  <c r="D8" i="62" s="1"/>
  <c r="D9" i="62" s="1"/>
  <c r="D10" i="62" s="1"/>
  <c r="D11" i="62" s="1"/>
  <c r="D12" i="62" s="1"/>
  <c r="D3" i="61"/>
  <c r="D4" i="61" s="1"/>
  <c r="D5" i="61" s="1"/>
  <c r="D6" i="61" s="1"/>
  <c r="D7" i="61" s="1"/>
  <c r="D8" i="61" s="1"/>
  <c r="D9" i="61" s="1"/>
  <c r="D10" i="61" s="1"/>
  <c r="D11" i="61" s="1"/>
  <c r="D3" i="60"/>
  <c r="D4" i="60" s="1"/>
  <c r="D5" i="60" s="1"/>
  <c r="D3" i="59"/>
  <c r="D4" i="59" s="1"/>
  <c r="D5" i="59" s="1"/>
  <c r="D6" i="59" s="1"/>
  <c r="D7" i="59" s="1"/>
  <c r="D8" i="59" s="1"/>
  <c r="D9" i="59" s="1"/>
  <c r="D3" i="58"/>
  <c r="D3" i="57"/>
  <c r="D4" i="57" s="1"/>
  <c r="D5" i="57" s="1"/>
  <c r="D6" i="57" s="1"/>
  <c r="D7" i="57" s="1"/>
  <c r="D3" i="56"/>
  <c r="D4" i="56" s="1"/>
  <c r="D5" i="56" s="1"/>
  <c r="D6" i="56" s="1"/>
  <c r="D7" i="56" s="1"/>
  <c r="D8" i="56" s="1"/>
  <c r="D9" i="56" s="1"/>
  <c r="D10" i="56" s="1"/>
  <c r="D11" i="56" s="1"/>
  <c r="D3" i="55"/>
  <c r="D4" i="55" s="1"/>
  <c r="D5" i="55" s="1"/>
  <c r="D6" i="55" s="1"/>
  <c r="D3" i="54"/>
  <c r="D4" i="54" s="1"/>
  <c r="D5" i="54" s="1"/>
  <c r="D6" i="54" s="1"/>
  <c r="D7" i="54" s="1"/>
  <c r="D3" i="53"/>
  <c r="D3" i="52"/>
  <c r="D4" i="52" s="1"/>
  <c r="D5" i="52" s="1"/>
  <c r="D6" i="52" s="1"/>
  <c r="D3" i="51"/>
  <c r="D4" i="51" s="1"/>
  <c r="D3" i="50"/>
  <c r="D3" i="49"/>
  <c r="D4" i="49" s="1"/>
  <c r="D3" i="48"/>
  <c r="D4" i="48" s="1"/>
  <c r="D3" i="47"/>
  <c r="D4" i="47" s="1"/>
  <c r="D5" i="47" s="1"/>
  <c r="D3" i="46"/>
  <c r="D4" i="46" s="1"/>
  <c r="D5" i="46" s="1"/>
  <c r="D6" i="46" s="1"/>
  <c r="D7" i="46" s="1"/>
  <c r="D3" i="45"/>
  <c r="D4" i="45" s="1"/>
  <c r="D5" i="45" s="1"/>
  <c r="D3" i="44"/>
  <c r="D4" i="44" s="1"/>
  <c r="D4" i="43"/>
  <c r="D3" i="43"/>
  <c r="F3" i="42"/>
  <c r="F4" i="42" s="1"/>
  <c r="F5" i="42" s="1"/>
  <c r="F6" i="42" s="1"/>
  <c r="F7" i="42" s="1"/>
  <c r="F8" i="42" s="1"/>
  <c r="F9" i="42" s="1"/>
  <c r="F10" i="42" s="1"/>
  <c r="F11" i="42" s="1"/>
  <c r="F12" i="42" s="1"/>
  <c r="F13" i="42" s="1"/>
  <c r="F14" i="42" s="1"/>
  <c r="F15" i="42" s="1"/>
  <c r="F16" i="42" s="1"/>
  <c r="F17" i="42" s="1"/>
  <c r="F18" i="42" s="1"/>
  <c r="F19" i="42" s="1"/>
  <c r="F20" i="42" s="1"/>
  <c r="F21" i="42" s="1"/>
  <c r="F22" i="42" s="1"/>
  <c r="D3" i="41"/>
  <c r="D4" i="41" s="1"/>
  <c r="D5" i="41" s="1"/>
  <c r="D6" i="41" s="1"/>
  <c r="D3" i="40"/>
  <c r="D4" i="40" s="1"/>
  <c r="D5" i="40" s="1"/>
  <c r="D6" i="40" s="1"/>
  <c r="D3" i="39"/>
  <c r="D4" i="39" s="1"/>
  <c r="D5" i="39" s="1"/>
  <c r="D6" i="39" s="1"/>
  <c r="D3" i="38"/>
  <c r="D3" i="37"/>
  <c r="D4" i="37" s="1"/>
  <c r="D3" i="36"/>
  <c r="D3" i="35"/>
  <c r="D4" i="35" s="1"/>
  <c r="D5" i="35" s="1"/>
  <c r="D6" i="35" s="1"/>
  <c r="D3" i="34"/>
  <c r="D3" i="33"/>
  <c r="D3" i="32"/>
  <c r="D3" i="31"/>
  <c r="D3" i="30"/>
  <c r="D4" i="30" s="1"/>
  <c r="D5" i="30" s="1"/>
  <c r="D6" i="30" s="1"/>
  <c r="D7" i="30" s="1"/>
  <c r="D3" i="29"/>
  <c r="D4" i="29" s="1"/>
  <c r="D5" i="29" s="1"/>
  <c r="D3" i="28"/>
  <c r="D4" i="28" s="1"/>
  <c r="D5" i="28" s="1"/>
  <c r="D3" i="27"/>
  <c r="D4" i="27" s="1"/>
  <c r="D5" i="27" s="1"/>
  <c r="D6" i="27" s="1"/>
  <c r="D3" i="26"/>
  <c r="D3" i="25"/>
  <c r="D4" i="24"/>
  <c r="D5" i="24" s="1"/>
  <c r="D6" i="24" s="1"/>
  <c r="D7" i="24" s="1"/>
  <c r="D3" i="24"/>
  <c r="D3" i="23"/>
  <c r="D3" i="22"/>
  <c r="D3" i="21"/>
  <c r="D3" i="20"/>
  <c r="D3" i="19"/>
  <c r="D3" i="18"/>
  <c r="D3" i="17"/>
  <c r="D3" i="16"/>
  <c r="D4" i="16" s="1"/>
  <c r="D3" i="15"/>
  <c r="D4" i="15" s="1"/>
  <c r="D5" i="15" s="1"/>
  <c r="D3" i="14"/>
  <c r="D4" i="14" s="1"/>
  <c r="D5" i="14" s="1"/>
  <c r="D6" i="14" s="1"/>
  <c r="D3" i="13"/>
  <c r="D4" i="13" s="1"/>
  <c r="D3" i="12"/>
  <c r="D4" i="12" s="1"/>
  <c r="D5" i="12" s="1"/>
  <c r="D6" i="12" s="1"/>
  <c r="D7" i="12" s="1"/>
  <c r="D8" i="12" s="1"/>
  <c r="D9" i="12" s="1"/>
  <c r="D10" i="12" s="1"/>
  <c r="D11" i="12" s="1"/>
  <c r="D12" i="12" s="1"/>
  <c r="D13" i="12" s="1"/>
  <c r="D14" i="12" s="1"/>
  <c r="D3" i="11"/>
  <c r="D3" i="10"/>
  <c r="D4" i="10" s="1"/>
  <c r="D5" i="10" s="1"/>
  <c r="D3" i="9"/>
  <c r="D3" i="8"/>
  <c r="D3" i="7"/>
  <c r="D4" i="7" s="1"/>
  <c r="D5" i="7" s="1"/>
  <c r="D3" i="6"/>
  <c r="D4" i="6" s="1"/>
  <c r="D5" i="6" s="1"/>
  <c r="D3" i="5"/>
  <c r="D3" i="4"/>
  <c r="D3" i="3"/>
  <c r="D3" i="2"/>
  <c r="D4" i="2" s="1"/>
  <c r="D5" i="2" s="1"/>
  <c r="D6" i="2" s="1"/>
  <c r="D7" i="2" s="1"/>
  <c r="D8" i="2" s="1"/>
  <c r="D9" i="2" s="1"/>
  <c r="D10" i="2" l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</calcChain>
</file>

<file path=xl/sharedStrings.xml><?xml version="1.0" encoding="utf-8"?>
<sst xmlns="http://schemas.openxmlformats.org/spreadsheetml/2006/main" count="835" uniqueCount="164">
  <si>
    <t>Caixa  com  100  envelopes  formato  185 mm x 248 mm saco offset – 90 g.</t>
  </si>
  <si>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</si>
  <si>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</si>
  <si>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</si>
  <si>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</si>
  <si>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</si>
  <si>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23/6 -1/4 6 MM (30FLS) C/5000 - ACC 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</si>
  <si>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</si>
  <si>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</si>
  <si>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</si>
  <si>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</si>
  <si>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</si>
  <si>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</si>
  <si>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</si>
  <si>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</si>
  <si>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</si>
  <si>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</si>
  <si>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</si>
  <si>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DEPARTAMENTO DE CONTABILIDADE</t>
  </si>
  <si>
    <t>BORRACHA</t>
  </si>
  <si>
    <t>GABINETE VEREADOR TADEU BOZA</t>
  </si>
  <si>
    <t>GABINETE VEREADOR ARLEI DE LARA</t>
  </si>
  <si>
    <t>GABINETE VEREADORA CRISTINA BALESTRA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</si>
  <si>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</si>
  <si>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</si>
  <si>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</si>
  <si>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</si>
  <si>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</si>
  <si>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grande  niquelado  NR  6/0  c/100 und</t>
  </si>
  <si>
    <t>Clips  médio  de  material  niquelado  NR 2/0  c/100  und</t>
  </si>
  <si>
    <t>Clips médio niquelado NR 3/0 c/50 und</t>
  </si>
  <si>
    <t>Clips  pequeno  niquelado  NR  1/0  c/500 und</t>
  </si>
  <si>
    <t>DEPARTAMENTO DE  CONTABILIDADE</t>
  </si>
  <si>
    <t>RECPEÇÃO</t>
  </si>
  <si>
    <t>Caixa  com  envelopes  formato  240 mm x 340 mm saco offset – 75 g. UND</t>
  </si>
  <si>
    <t>RECPÇÃO</t>
  </si>
  <si>
    <t>Cola  tipo  bastão</t>
  </si>
  <si>
    <t xml:space="preserve">Corretivo  liquido </t>
  </si>
  <si>
    <t>Capa  em  plástico  para  trabalho  de encadernação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</si>
  <si>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</si>
  <si>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</si>
  <si>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</si>
  <si>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</si>
  <si>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</si>
  <si>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</si>
  <si>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</si>
  <si>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Fita  adesiva  gomada  tamanho 48mmx50mt</t>
  </si>
  <si>
    <t>Fita  adesiva  transparente  tamanho 45mmx50  mt</t>
  </si>
  <si>
    <t>Perfurador  de  papel  dois  furos , perfuração mínima de 40 folhas</t>
  </si>
  <si>
    <t>RECEPÇÃO</t>
  </si>
  <si>
    <t>Grampeador  pequeno  corpo  matálico, grampeia  ate  20  folhas ,  grampo  26/6.</t>
  </si>
  <si>
    <t>GABINETE DA CRISTINA BALESTRA</t>
  </si>
  <si>
    <t xml:space="preserve">Grampeador profissional modelo 50 SBN –    grampear até  100  folhas.  </t>
  </si>
  <si>
    <t>DEPARTAMENTO DIRETORIA</t>
  </si>
  <si>
    <t>DEPARTAMENTO PROCURADORIA</t>
  </si>
  <si>
    <t>Liga elástica amarela nº 18, , pacote com peso líquido de 1kg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</si>
  <si>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</si>
  <si>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</si>
  <si>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</si>
  <si>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</si>
  <si>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DEPARTAMNETO DIRETORIA</t>
  </si>
  <si>
    <t>Envelope mídia preto,   contem 25 unidades.</t>
  </si>
  <si>
    <t>Caixa  arquivo  em  polionda,  plástico, cor azul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</si>
  <si>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</si>
  <si>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</si>
  <si>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</si>
  <si>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</si>
  <si>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</si>
  <si>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</si>
  <si>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</si>
  <si>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</si>
  <si>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</si>
  <si>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PLENARIO</t>
  </si>
  <si>
    <t>DEPARTAMENTO CONTABILIDADE</t>
  </si>
  <si>
    <t>Separador  de  documentos  com 2  bandejas</t>
  </si>
  <si>
    <t xml:space="preserve">GABINETE DIRETORIA </t>
  </si>
  <si>
    <t>GABINETE ARLEI DE LARA</t>
  </si>
  <si>
    <t>GABINETE CRISTINA BALESTRA</t>
  </si>
  <si>
    <t>GABINETE ADEILSON GORDO</t>
  </si>
  <si>
    <t>GABINETE ARVINHO</t>
  </si>
  <si>
    <t>GABINETE TADEU</t>
  </si>
  <si>
    <t>GABINETE PROF.VALDIR</t>
  </si>
  <si>
    <t>Organizador de mesa 3  em 1</t>
  </si>
  <si>
    <t>GABINETE ZEZINHO  DA BETE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</si>
  <si>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</si>
  <si>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</si>
  <si>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</si>
  <si>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</si>
  <si>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</si>
  <si>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</si>
  <si>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>GABINETE LOURIVAL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</si>
  <si>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</si>
  <si>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</si>
  <si>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</si>
  <si>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</si>
  <si>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DEPARTAMENTO DA PROCURADORIA</t>
  </si>
  <si>
    <t>GABINETE VEREADOR ADEILSON(GORDO)</t>
  </si>
  <si>
    <t>GABINETE VEREADOR LOURIVAL</t>
  </si>
  <si>
    <t>Lápis  preto,  nº  2  cx,  175mm,  formato circular  ou  hexagonal.</t>
  </si>
  <si>
    <t>GABINETE DO VEREADOR TADEU BOZA</t>
  </si>
  <si>
    <t>COZINHA</t>
  </si>
  <si>
    <t>DEPARTAMNETO DE PROCURADORIA</t>
  </si>
  <si>
    <t>DIRETORIA</t>
  </si>
  <si>
    <t>GABINETE VEREADOR SILVANO</t>
  </si>
  <si>
    <t xml:space="preserve">GABINETE VEREADOR AMARILDO </t>
  </si>
  <si>
    <t>GABINETE VEREADOR ARVINHO</t>
  </si>
  <si>
    <t>GABINETE TADEU BOZA</t>
  </si>
  <si>
    <t xml:space="preserve">    Caixa  com  envelope  plástico  médio    com  quatro  furos,  com 50 unid</t>
  </si>
  <si>
    <t xml:space="preserve"> PROCURADORIA</t>
  </si>
  <si>
    <t>GABINETE ADEISON</t>
  </si>
  <si>
    <t>GABINETE AMARILDO</t>
  </si>
  <si>
    <t>GABINETE SILVANO</t>
  </si>
  <si>
    <t>COMPRA FEITA NA CASA DO CADERNO.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</si>
  <si>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</si>
  <si>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</si>
  <si>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</si>
  <si>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</si>
  <si>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</si>
  <si>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</si>
  <si>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</si>
  <si>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VALOR</t>
  </si>
  <si>
    <t>TOTAL</t>
  </si>
  <si>
    <t xml:space="preserve">VALOR DO ESTOQUE </t>
  </si>
  <si>
    <t>GABINETE ADEILSON</t>
  </si>
  <si>
    <t>SALA DE REUNIOES</t>
  </si>
  <si>
    <t>GABINETE VEREADOR  ZEZINHO DA BETE</t>
  </si>
  <si>
    <t>GABINETE VEREADOR  ARVINHO</t>
  </si>
  <si>
    <t>GABINETE VEREADOR  TADEU BOZA</t>
  </si>
  <si>
    <t>GABINETE  VEREADOR SILVANO</t>
  </si>
  <si>
    <t>GABINETE VEREADOR PROF. VALDIR</t>
  </si>
  <si>
    <t>GABINETE VEREADOR PROF.VALDIR</t>
  </si>
  <si>
    <t>GABINETE VEREADOR GUSTO JUNINHO</t>
  </si>
  <si>
    <t>GABINETE VEREADOR ADEILSON GORDO</t>
  </si>
  <si>
    <t>GABINETE VEREADOR ZEZINHO DA BETE</t>
  </si>
  <si>
    <t>GABINETE VEREADOR AMARILDO</t>
  </si>
  <si>
    <t>GABINETE ROBERTO LEAL</t>
  </si>
  <si>
    <t>GABINETE MANOEL DO BAR</t>
  </si>
  <si>
    <t>GABINETE ZÉ MENEGUSSO</t>
  </si>
  <si>
    <t>GABINETE KIKÃO</t>
  </si>
  <si>
    <t>GABINETE SANDRO DIAS</t>
  </si>
  <si>
    <t>GABINETE GORDO</t>
  </si>
  <si>
    <t>CONTABILIDADE</t>
  </si>
  <si>
    <t>GABINETE CHICÃO</t>
  </si>
  <si>
    <t xml:space="preserve">GABINETE ROBERTO LEAL </t>
  </si>
  <si>
    <t>GABINETE ZÉ MENEGUSTO</t>
  </si>
  <si>
    <t>GABINETE MARCIO BOSA</t>
  </si>
  <si>
    <t>GABINETE GILMAR LEONARDI</t>
  </si>
  <si>
    <t>GABINETE MARCIO BOZA</t>
  </si>
  <si>
    <t>RECEPEÇÃO</t>
  </si>
  <si>
    <t>?</t>
  </si>
  <si>
    <t>GABINETE PRESIDENTE</t>
  </si>
  <si>
    <t xml:space="preserve">SALA DE REUNIÕES </t>
  </si>
  <si>
    <t>Gabinete Chicão</t>
  </si>
  <si>
    <t xml:space="preserve">GABINETE SANDRO DIAS </t>
  </si>
  <si>
    <t>FILTRO DE LINHA COM 6 TOMADAS</t>
  </si>
  <si>
    <t xml:space="preserve">COMPRA FEITA BROTHERS COMERCIO E SERVIÇOS </t>
  </si>
  <si>
    <t xml:space="preserve">GABINETE ROBERTO </t>
  </si>
  <si>
    <t xml:space="preserve">FILTRO DE LINHA 10 TOMADAS </t>
  </si>
  <si>
    <t xml:space="preserve">COMPRA FEITA BROTHERS COMERCIO </t>
  </si>
  <si>
    <t xml:space="preserve">GABINETE MANOEL DO BAR </t>
  </si>
  <si>
    <t>GABINETE GILMAR</t>
  </si>
  <si>
    <t xml:space="preserve">GABINETE CHICÃO </t>
  </si>
  <si>
    <t xml:space="preserve">GABINETE MARCIO BOZA </t>
  </si>
  <si>
    <t xml:space="preserve">RECEPÇÃO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</si>
</sst>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0" fontId="3" fillId="0" borderId="1" xfId="0" applyFont="1" applyBorder="1"/>
    <xf numFmtId="14" fontId="0" fillId="0" borderId="0" xfId="0" applyNumberFormat="1"/>
    <xf numFmtId="0" fontId="0" fillId="0" borderId="3" xfId="0" applyFill="1" applyBorder="1"/>
    <xf numFmtId="14" fontId="0" fillId="0" borderId="3" xfId="0" applyNumberFormat="1" applyFill="1" applyBorder="1"/>
    <xf numFmtId="17" fontId="0" fillId="0" borderId="0" xfId="0" applyNumberFormat="1"/>
    <xf numFmtId="14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75" workbookViewId="0">
      <selection activeCell="C94" sqref="C94"/>
    </sheetView>
  </sheetViews>
  <sheetFormatPr defaultRowHeight="15" x14ac:dyDescent="0.25"/>
  <cols>
    <col min="1" max="2" width="20.140625" customWidth="1"/>
    <col min="3" max="3" width="24" customWidth="1"/>
    <col min="4" max="4" width="22.5703125" customWidth="1"/>
    <col min="5" max="5" width="59.28515625" customWidth="1"/>
  </cols>
  <sheetData>
    <row r="1" spans="1:6" ht="18" x14ac:dyDescent="0.25">
      <c r="A1" s="1"/>
      <c r="B1" s="4"/>
      <c r="C1" s="4" t="s">
        <v>16</v>
      </c>
      <c r="D1" s="5"/>
      <c r="E1" s="6"/>
      <c r="F1" s="3"/>
    </row>
    <row r="2" spans="1:6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6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118</v>
      </c>
    </row>
    <row r="4" spans="1:6" x14ac:dyDescent="0.25">
      <c r="A4" s="2">
        <v>42258</v>
      </c>
      <c r="B4" s="1"/>
      <c r="C4" s="1">
        <v>1</v>
      </c>
      <c r="D4" s="1">
        <f t="shared" ref="D4:D50" si="0">D3+B4-C4</f>
        <v>149</v>
      </c>
      <c r="E4" s="1" t="s">
        <v>17</v>
      </c>
    </row>
    <row r="5" spans="1:6" x14ac:dyDescent="0.25">
      <c r="A5" s="2">
        <v>42268</v>
      </c>
      <c r="B5" s="1"/>
      <c r="C5" s="1">
        <v>1</v>
      </c>
      <c r="D5" s="1">
        <f t="shared" si="0"/>
        <v>148</v>
      </c>
      <c r="E5" s="1" t="s">
        <v>18</v>
      </c>
    </row>
    <row r="6" spans="1:6" x14ac:dyDescent="0.25">
      <c r="A6" s="2">
        <v>42271</v>
      </c>
      <c r="B6" s="1"/>
      <c r="C6" s="1">
        <v>1</v>
      </c>
      <c r="D6" s="1">
        <f t="shared" si="0"/>
        <v>147</v>
      </c>
      <c r="E6" s="1" t="s">
        <v>20</v>
      </c>
    </row>
    <row r="7" spans="1:6" x14ac:dyDescent="0.25">
      <c r="A7" s="2">
        <v>42277</v>
      </c>
      <c r="B7" s="1"/>
      <c r="C7" s="1">
        <v>1</v>
      </c>
      <c r="D7" s="1">
        <f t="shared" si="0"/>
        <v>146</v>
      </c>
      <c r="E7" s="1" t="s">
        <v>21</v>
      </c>
    </row>
    <row r="8" spans="1:6" x14ac:dyDescent="0.25">
      <c r="A8" s="2">
        <v>42282</v>
      </c>
      <c r="B8" s="1"/>
      <c r="C8" s="1">
        <v>3</v>
      </c>
      <c r="D8" s="1">
        <f t="shared" si="0"/>
        <v>143</v>
      </c>
      <c r="E8" s="1" t="s">
        <v>17</v>
      </c>
    </row>
    <row r="9" spans="1:6" x14ac:dyDescent="0.25">
      <c r="A9" s="2">
        <v>42283</v>
      </c>
      <c r="B9" s="1"/>
      <c r="C9" s="1">
        <v>1</v>
      </c>
      <c r="D9" s="1">
        <f t="shared" si="0"/>
        <v>142</v>
      </c>
      <c r="E9" s="1" t="s">
        <v>18</v>
      </c>
    </row>
    <row r="10" spans="1:6" x14ac:dyDescent="0.25">
      <c r="A10" s="2">
        <v>42285</v>
      </c>
      <c r="B10" s="1"/>
      <c r="C10" s="1">
        <v>1</v>
      </c>
      <c r="D10" s="1">
        <f t="shared" si="0"/>
        <v>141</v>
      </c>
      <c r="E10" s="1" t="s">
        <v>17</v>
      </c>
    </row>
    <row r="11" spans="1:6" x14ac:dyDescent="0.25">
      <c r="A11" s="2">
        <v>42290</v>
      </c>
      <c r="B11" s="1"/>
      <c r="C11" s="1">
        <v>1</v>
      </c>
      <c r="D11" s="1">
        <f t="shared" si="0"/>
        <v>140</v>
      </c>
      <c r="E11" s="1" t="s">
        <v>22</v>
      </c>
    </row>
    <row r="12" spans="1:6" x14ac:dyDescent="0.25">
      <c r="A12" s="2">
        <v>42297</v>
      </c>
      <c r="B12" s="1"/>
      <c r="C12" s="1">
        <v>1</v>
      </c>
      <c r="D12" s="1">
        <f t="shared" si="0"/>
        <v>139</v>
      </c>
      <c r="E12" s="1" t="s">
        <v>23</v>
      </c>
    </row>
    <row r="13" spans="1:6" x14ac:dyDescent="0.25">
      <c r="A13" s="2">
        <v>42297</v>
      </c>
      <c r="B13" s="1"/>
      <c r="C13" s="1">
        <v>1</v>
      </c>
      <c r="D13" s="1">
        <f t="shared" si="0"/>
        <v>138</v>
      </c>
      <c r="E13" s="1" t="s">
        <v>17</v>
      </c>
    </row>
    <row r="14" spans="1:6" x14ac:dyDescent="0.25">
      <c r="A14" s="2">
        <v>42326</v>
      </c>
      <c r="B14" s="1"/>
      <c r="C14" s="1">
        <v>1</v>
      </c>
      <c r="D14" s="1">
        <f t="shared" si="0"/>
        <v>137</v>
      </c>
      <c r="E14" s="1" t="s">
        <v>95</v>
      </c>
    </row>
    <row r="15" spans="1:6" x14ac:dyDescent="0.25">
      <c r="A15" s="2">
        <v>42332</v>
      </c>
      <c r="B15" s="1"/>
      <c r="C15" s="1">
        <v>1</v>
      </c>
      <c r="D15" s="1">
        <f t="shared" si="0"/>
        <v>136</v>
      </c>
      <c r="E15" s="1" t="s">
        <v>96</v>
      </c>
    </row>
    <row r="16" spans="1:6" x14ac:dyDescent="0.25">
      <c r="A16" s="2">
        <v>42332</v>
      </c>
      <c r="B16" s="1"/>
      <c r="C16" s="1">
        <v>1</v>
      </c>
      <c r="D16" s="1">
        <f t="shared" si="0"/>
        <v>135</v>
      </c>
      <c r="E16" s="1" t="s">
        <v>97</v>
      </c>
    </row>
    <row r="17" spans="1:5" x14ac:dyDescent="0.25">
      <c r="A17" s="2">
        <v>42354</v>
      </c>
      <c r="B17" s="1"/>
      <c r="C17" s="1">
        <v>1</v>
      </c>
      <c r="D17" s="1">
        <f t="shared" si="0"/>
        <v>134</v>
      </c>
      <c r="E17" s="1" t="s">
        <v>18</v>
      </c>
    </row>
    <row r="18" spans="1:5" x14ac:dyDescent="0.25">
      <c r="A18" s="2">
        <v>42382</v>
      </c>
      <c r="B18" s="1"/>
      <c r="C18" s="1">
        <v>1</v>
      </c>
      <c r="D18" s="1">
        <f t="shared" si="0"/>
        <v>133</v>
      </c>
      <c r="E18" s="1" t="s">
        <v>99</v>
      </c>
    </row>
    <row r="19" spans="1:5" x14ac:dyDescent="0.25">
      <c r="A19" s="2">
        <v>42396</v>
      </c>
      <c r="B19" s="1"/>
      <c r="C19" s="1">
        <v>1</v>
      </c>
      <c r="D19" s="1">
        <f t="shared" si="0"/>
        <v>132</v>
      </c>
      <c r="E19" s="1" t="s">
        <v>18</v>
      </c>
    </row>
    <row r="20" spans="1:5" x14ac:dyDescent="0.25">
      <c r="A20" s="2">
        <v>42402</v>
      </c>
      <c r="B20" s="1"/>
      <c r="C20" s="1">
        <v>1</v>
      </c>
      <c r="D20" s="1">
        <f t="shared" si="0"/>
        <v>131</v>
      </c>
      <c r="E20" s="1" t="s">
        <v>17</v>
      </c>
    </row>
    <row r="21" spans="1:5" x14ac:dyDescent="0.25">
      <c r="A21" s="2">
        <v>42404</v>
      </c>
      <c r="B21" s="1"/>
      <c r="C21" s="1">
        <v>1</v>
      </c>
      <c r="D21" s="1">
        <f t="shared" si="0"/>
        <v>130</v>
      </c>
      <c r="E21" s="1" t="s">
        <v>22</v>
      </c>
    </row>
    <row r="22" spans="1:5" x14ac:dyDescent="0.25">
      <c r="A22" s="2">
        <v>42404</v>
      </c>
      <c r="B22" s="1"/>
      <c r="C22" s="1">
        <v>1</v>
      </c>
      <c r="D22" s="1">
        <f t="shared" si="0"/>
        <v>129</v>
      </c>
      <c r="E22" s="1" t="s">
        <v>17</v>
      </c>
    </row>
    <row r="23" spans="1:5" x14ac:dyDescent="0.25">
      <c r="A23" s="2">
        <v>42404</v>
      </c>
      <c r="B23" s="1"/>
      <c r="C23" s="1">
        <v>1</v>
      </c>
      <c r="D23" s="1">
        <f t="shared" si="0"/>
        <v>128</v>
      </c>
      <c r="E23" s="1" t="s">
        <v>18</v>
      </c>
    </row>
    <row r="24" spans="1:5" x14ac:dyDescent="0.25">
      <c r="A24" s="2">
        <v>42415</v>
      </c>
      <c r="B24" s="1"/>
      <c r="C24" s="1">
        <v>1</v>
      </c>
      <c r="D24" s="1">
        <f t="shared" si="0"/>
        <v>127</v>
      </c>
      <c r="E24" s="1" t="s">
        <v>18</v>
      </c>
    </row>
    <row r="25" spans="1:5" x14ac:dyDescent="0.25">
      <c r="A25" s="2">
        <v>42419</v>
      </c>
      <c r="B25" s="1"/>
      <c r="C25" s="1">
        <v>2</v>
      </c>
      <c r="D25" s="1">
        <f t="shared" si="0"/>
        <v>125</v>
      </c>
      <c r="E25" s="1" t="s">
        <v>17</v>
      </c>
    </row>
    <row r="26" spans="1:5" x14ac:dyDescent="0.25">
      <c r="A26" s="2">
        <v>42423</v>
      </c>
      <c r="B26" s="1"/>
      <c r="C26" s="1">
        <v>3</v>
      </c>
      <c r="D26" s="1">
        <f t="shared" si="0"/>
        <v>122</v>
      </c>
      <c r="E26" s="1" t="s">
        <v>102</v>
      </c>
    </row>
    <row r="27" spans="1:5" x14ac:dyDescent="0.25">
      <c r="A27" s="2">
        <v>42423</v>
      </c>
      <c r="B27" s="1"/>
      <c r="C27" s="1">
        <v>1</v>
      </c>
      <c r="D27" s="1">
        <f t="shared" si="0"/>
        <v>121</v>
      </c>
      <c r="E27" s="1" t="s">
        <v>17</v>
      </c>
    </row>
    <row r="28" spans="1:5" x14ac:dyDescent="0.25">
      <c r="A28" s="2">
        <v>42431</v>
      </c>
      <c r="B28" s="1"/>
      <c r="C28" s="1">
        <v>1</v>
      </c>
      <c r="D28" s="1">
        <f t="shared" si="0"/>
        <v>120</v>
      </c>
      <c r="E28" s="1" t="s">
        <v>104</v>
      </c>
    </row>
    <row r="29" spans="1:5" x14ac:dyDescent="0.25">
      <c r="A29" s="2">
        <v>42444</v>
      </c>
      <c r="B29" s="1"/>
      <c r="C29" s="1">
        <v>2</v>
      </c>
      <c r="D29" s="1">
        <f t="shared" si="0"/>
        <v>118</v>
      </c>
      <c r="E29" s="1" t="s">
        <v>17</v>
      </c>
    </row>
    <row r="30" spans="1:5" x14ac:dyDescent="0.25">
      <c r="A30" s="2">
        <v>42444</v>
      </c>
      <c r="B30" s="1"/>
      <c r="C30" s="1">
        <v>1</v>
      </c>
      <c r="D30" s="1">
        <f t="shared" si="0"/>
        <v>117</v>
      </c>
      <c r="E30" s="1" t="s">
        <v>105</v>
      </c>
    </row>
    <row r="31" spans="1:5" x14ac:dyDescent="0.25">
      <c r="A31" s="2">
        <v>42447</v>
      </c>
      <c r="B31" s="1"/>
      <c r="C31" s="1">
        <v>1</v>
      </c>
      <c r="D31" s="1">
        <f t="shared" si="0"/>
        <v>116</v>
      </c>
      <c r="E31" s="1" t="s">
        <v>18</v>
      </c>
    </row>
    <row r="32" spans="1:5" x14ac:dyDescent="0.25">
      <c r="A32" s="2">
        <v>42467</v>
      </c>
      <c r="B32" s="1"/>
      <c r="C32" s="1">
        <v>1</v>
      </c>
      <c r="D32" s="1">
        <f t="shared" si="0"/>
        <v>115</v>
      </c>
      <c r="E32" s="1" t="s">
        <v>18</v>
      </c>
    </row>
    <row r="33" spans="1:5" x14ac:dyDescent="0.25">
      <c r="A33" s="2">
        <v>42468</v>
      </c>
      <c r="B33" s="1"/>
      <c r="C33" s="1">
        <v>1</v>
      </c>
      <c r="D33" s="1">
        <f t="shared" si="0"/>
        <v>114</v>
      </c>
      <c r="E33" s="1" t="s">
        <v>17</v>
      </c>
    </row>
    <row r="34" spans="1:5" x14ac:dyDescent="0.25">
      <c r="A34" s="2">
        <v>42471</v>
      </c>
      <c r="B34" s="1"/>
      <c r="C34" s="1">
        <v>1</v>
      </c>
      <c r="D34" s="1">
        <f t="shared" si="0"/>
        <v>113</v>
      </c>
      <c r="E34" s="1" t="s">
        <v>17</v>
      </c>
    </row>
    <row r="35" spans="1:5" x14ac:dyDescent="0.25">
      <c r="A35" s="2">
        <v>42471</v>
      </c>
      <c r="B35" s="1"/>
      <c r="C35" s="1">
        <v>1</v>
      </c>
      <c r="D35" s="1">
        <f t="shared" si="0"/>
        <v>112</v>
      </c>
      <c r="E35" s="1" t="s">
        <v>23</v>
      </c>
    </row>
    <row r="36" spans="1:5" x14ac:dyDescent="0.25">
      <c r="A36" s="2">
        <v>42485</v>
      </c>
      <c r="B36" s="1"/>
      <c r="C36" s="1">
        <v>5</v>
      </c>
      <c r="D36" s="1">
        <f t="shared" si="0"/>
        <v>107</v>
      </c>
      <c r="E36" s="1" t="s">
        <v>102</v>
      </c>
    </row>
    <row r="37" spans="1:5" x14ac:dyDescent="0.25">
      <c r="A37" s="2">
        <v>42488</v>
      </c>
      <c r="B37" s="1"/>
      <c r="C37" s="1">
        <v>2</v>
      </c>
      <c r="D37" s="1">
        <f t="shared" si="0"/>
        <v>105</v>
      </c>
      <c r="E37" s="1" t="s">
        <v>17</v>
      </c>
    </row>
    <row r="38" spans="1:5" x14ac:dyDescent="0.25">
      <c r="A38" s="2">
        <v>42492</v>
      </c>
      <c r="B38" s="1"/>
      <c r="C38" s="1">
        <v>2</v>
      </c>
      <c r="D38" s="1">
        <f t="shared" si="0"/>
        <v>103</v>
      </c>
      <c r="E38" s="1" t="s">
        <v>73</v>
      </c>
    </row>
    <row r="39" spans="1:5" x14ac:dyDescent="0.25">
      <c r="A39" s="2">
        <v>42501</v>
      </c>
      <c r="B39" s="1"/>
      <c r="C39" s="1">
        <v>1</v>
      </c>
      <c r="D39" s="1">
        <f t="shared" si="0"/>
        <v>102</v>
      </c>
      <c r="E39" s="1" t="s">
        <v>123</v>
      </c>
    </row>
    <row r="40" spans="1:5" x14ac:dyDescent="0.25">
      <c r="A40" s="2">
        <v>42510</v>
      </c>
      <c r="B40" s="1"/>
      <c r="C40" s="1">
        <v>1</v>
      </c>
      <c r="D40" s="1">
        <f t="shared" si="0"/>
        <v>101</v>
      </c>
      <c r="E40" s="1" t="s">
        <v>22</v>
      </c>
    </row>
    <row r="41" spans="1:5" x14ac:dyDescent="0.25">
      <c r="A41" s="2">
        <v>42514</v>
      </c>
      <c r="B41" s="1"/>
      <c r="C41" s="1">
        <v>1</v>
      </c>
      <c r="D41" s="1">
        <f t="shared" si="0"/>
        <v>100</v>
      </c>
      <c r="E41" s="1" t="s">
        <v>23</v>
      </c>
    </row>
    <row r="42" spans="1:5" x14ac:dyDescent="0.25">
      <c r="A42" s="2">
        <v>42522</v>
      </c>
      <c r="B42" s="1"/>
      <c r="C42" s="1">
        <v>1</v>
      </c>
      <c r="D42" s="1">
        <f t="shared" si="0"/>
        <v>99</v>
      </c>
      <c r="E42" s="1" t="s">
        <v>127</v>
      </c>
    </row>
    <row r="43" spans="1:5" x14ac:dyDescent="0.25">
      <c r="A43" s="2">
        <v>42528</v>
      </c>
      <c r="B43" s="1"/>
      <c r="C43" s="1">
        <v>1</v>
      </c>
      <c r="D43" s="1">
        <f t="shared" si="0"/>
        <v>98</v>
      </c>
      <c r="E43" s="1" t="s">
        <v>126</v>
      </c>
    </row>
    <row r="44" spans="1:5" x14ac:dyDescent="0.25">
      <c r="A44" s="2">
        <v>42542</v>
      </c>
      <c r="B44" s="1"/>
      <c r="C44" s="1">
        <v>3</v>
      </c>
      <c r="D44" s="1">
        <f t="shared" si="0"/>
        <v>95</v>
      </c>
      <c r="E44" s="1" t="s">
        <v>73</v>
      </c>
    </row>
    <row r="45" spans="1:5" x14ac:dyDescent="0.25">
      <c r="A45" s="2">
        <v>42542</v>
      </c>
      <c r="B45" s="1"/>
      <c r="C45" s="1">
        <v>1</v>
      </c>
      <c r="D45" s="1">
        <f t="shared" si="0"/>
        <v>94</v>
      </c>
      <c r="E45" s="1" t="s">
        <v>17</v>
      </c>
    </row>
    <row r="46" spans="1:5" x14ac:dyDescent="0.25">
      <c r="A46" s="2">
        <v>42549</v>
      </c>
      <c r="B46" s="1"/>
      <c r="C46" s="1">
        <v>1</v>
      </c>
      <c r="D46" s="1">
        <f t="shared" si="0"/>
        <v>93</v>
      </c>
      <c r="E46" s="1" t="s">
        <v>125</v>
      </c>
    </row>
    <row r="47" spans="1:5" x14ac:dyDescent="0.25">
      <c r="A47" s="2">
        <v>42549</v>
      </c>
      <c r="B47" s="1"/>
      <c r="C47" s="1">
        <v>1</v>
      </c>
      <c r="D47" s="1">
        <f t="shared" si="0"/>
        <v>92</v>
      </c>
      <c r="E47" s="1" t="s">
        <v>105</v>
      </c>
    </row>
    <row r="48" spans="1:5" x14ac:dyDescent="0.25">
      <c r="A48" s="2">
        <v>42564</v>
      </c>
      <c r="B48" s="1"/>
      <c r="C48" s="1">
        <v>2</v>
      </c>
      <c r="D48" s="1">
        <f t="shared" si="0"/>
        <v>90</v>
      </c>
      <c r="E48" s="1" t="s">
        <v>17</v>
      </c>
    </row>
    <row r="49" spans="1:5" x14ac:dyDescent="0.25">
      <c r="A49" s="2">
        <v>42565</v>
      </c>
      <c r="B49" s="1"/>
      <c r="C49" s="1">
        <v>1</v>
      </c>
      <c r="D49" s="1">
        <f t="shared" si="0"/>
        <v>89</v>
      </c>
      <c r="E49" s="1" t="s">
        <v>23</v>
      </c>
    </row>
    <row r="50" spans="1:5" x14ac:dyDescent="0.25">
      <c r="A50" s="2">
        <v>42579</v>
      </c>
      <c r="B50" s="1"/>
      <c r="C50" s="1">
        <v>1</v>
      </c>
      <c r="D50" s="1">
        <f t="shared" si="0"/>
        <v>88</v>
      </c>
      <c r="E50" s="1" t="s">
        <v>128</v>
      </c>
    </row>
    <row r="51" spans="1:5" x14ac:dyDescent="0.25">
      <c r="A51" s="2">
        <v>42584</v>
      </c>
      <c r="B51" s="1"/>
      <c r="C51" s="1">
        <v>3</v>
      </c>
      <c r="D51" s="1">
        <f t="shared" ref="D51:D63" si="1">D50+B51-C51</f>
        <v>85</v>
      </c>
      <c r="E51" s="1" t="s">
        <v>17</v>
      </c>
    </row>
    <row r="52" spans="1:5" x14ac:dyDescent="0.25">
      <c r="A52" s="2">
        <v>42586</v>
      </c>
      <c r="B52" s="1"/>
      <c r="C52" s="1">
        <v>1</v>
      </c>
      <c r="D52" s="1">
        <f t="shared" si="1"/>
        <v>84</v>
      </c>
      <c r="E52" s="1" t="s">
        <v>105</v>
      </c>
    </row>
    <row r="53" spans="1:5" x14ac:dyDescent="0.25">
      <c r="A53" s="2">
        <v>42594</v>
      </c>
      <c r="B53" s="1"/>
      <c r="C53" s="1">
        <v>2</v>
      </c>
      <c r="D53" s="1">
        <f t="shared" si="1"/>
        <v>82</v>
      </c>
      <c r="E53" s="1" t="s">
        <v>73</v>
      </c>
    </row>
    <row r="54" spans="1:5" x14ac:dyDescent="0.25">
      <c r="A54" s="2">
        <v>42600</v>
      </c>
      <c r="B54" s="1"/>
      <c r="C54" s="1">
        <v>2</v>
      </c>
      <c r="D54" s="1">
        <f t="shared" si="1"/>
        <v>80</v>
      </c>
      <c r="E54" s="1" t="s">
        <v>129</v>
      </c>
    </row>
    <row r="55" spans="1:5" x14ac:dyDescent="0.25">
      <c r="A55" s="2">
        <v>42625</v>
      </c>
      <c r="B55" s="1"/>
      <c r="C55" s="1">
        <v>1</v>
      </c>
      <c r="D55" s="1">
        <f t="shared" si="1"/>
        <v>79</v>
      </c>
      <c r="E55" s="1" t="s">
        <v>49</v>
      </c>
    </row>
    <row r="56" spans="1:5" x14ac:dyDescent="0.25">
      <c r="A56" s="2">
        <v>42633</v>
      </c>
      <c r="B56" s="1"/>
      <c r="C56" s="1">
        <v>1</v>
      </c>
      <c r="D56" s="1">
        <f t="shared" si="1"/>
        <v>78</v>
      </c>
      <c r="E56" s="1" t="s">
        <v>17</v>
      </c>
    </row>
    <row r="57" spans="1:5" x14ac:dyDescent="0.25">
      <c r="A57" s="2">
        <v>42633</v>
      </c>
      <c r="B57" s="1"/>
      <c r="C57" s="1">
        <v>2</v>
      </c>
      <c r="D57" s="1">
        <f t="shared" si="1"/>
        <v>76</v>
      </c>
      <c r="E57" s="1" t="s">
        <v>73</v>
      </c>
    </row>
    <row r="58" spans="1:5" x14ac:dyDescent="0.25">
      <c r="A58" s="2">
        <v>42646</v>
      </c>
      <c r="B58" s="1"/>
      <c r="C58" s="1">
        <v>4</v>
      </c>
      <c r="D58" s="1">
        <f t="shared" si="1"/>
        <v>72</v>
      </c>
      <c r="E58" s="1" t="s">
        <v>88</v>
      </c>
    </row>
    <row r="59" spans="1:5" x14ac:dyDescent="0.25">
      <c r="A59" s="2">
        <v>42648</v>
      </c>
      <c r="B59" s="1"/>
      <c r="C59" s="1">
        <v>1</v>
      </c>
      <c r="D59" s="1">
        <f t="shared" si="1"/>
        <v>71</v>
      </c>
      <c r="E59" s="1" t="s">
        <v>20</v>
      </c>
    </row>
    <row r="60" spans="1:5" x14ac:dyDescent="0.25">
      <c r="A60" s="2">
        <v>42648</v>
      </c>
      <c r="B60" s="1"/>
      <c r="C60" s="1">
        <v>1</v>
      </c>
      <c r="D60" s="1">
        <f t="shared" si="1"/>
        <v>70</v>
      </c>
      <c r="E60" s="1" t="s">
        <v>131</v>
      </c>
    </row>
    <row r="61" spans="1:5" x14ac:dyDescent="0.25">
      <c r="A61" s="2">
        <v>42648</v>
      </c>
      <c r="B61" s="1"/>
      <c r="C61" s="1">
        <v>2</v>
      </c>
      <c r="D61" s="1">
        <f t="shared" si="1"/>
        <v>68</v>
      </c>
      <c r="E61" s="1" t="s">
        <v>132</v>
      </c>
    </row>
    <row r="62" spans="1:5" x14ac:dyDescent="0.25">
      <c r="A62" s="2">
        <v>42649</v>
      </c>
      <c r="B62" s="1"/>
      <c r="C62" s="1">
        <v>1</v>
      </c>
      <c r="D62" s="1">
        <f t="shared" si="1"/>
        <v>67</v>
      </c>
      <c r="E62" s="1" t="s">
        <v>133</v>
      </c>
    </row>
    <row r="63" spans="1:5" x14ac:dyDescent="0.25">
      <c r="A63" s="2">
        <v>42649</v>
      </c>
      <c r="B63" s="1"/>
      <c r="C63" s="1">
        <v>1</v>
      </c>
      <c r="D63" s="1">
        <f t="shared" si="1"/>
        <v>66</v>
      </c>
      <c r="E63" s="1" t="s">
        <v>103</v>
      </c>
    </row>
    <row r="64" spans="1:5" x14ac:dyDescent="0.25">
      <c r="A64" s="2">
        <v>42649</v>
      </c>
      <c r="B64" s="1"/>
      <c r="C64" s="1">
        <v>1</v>
      </c>
      <c r="D64" s="1">
        <f t="shared" ref="D64:D69" si="2">D63+B64-C64</f>
        <v>65</v>
      </c>
      <c r="E64" s="1" t="s">
        <v>23</v>
      </c>
    </row>
    <row r="65" spans="1:5" x14ac:dyDescent="0.25">
      <c r="A65" s="2">
        <v>42661</v>
      </c>
      <c r="B65" s="1"/>
      <c r="C65" s="1">
        <v>1</v>
      </c>
      <c r="D65" s="1">
        <f t="shared" si="2"/>
        <v>64</v>
      </c>
      <c r="E65" s="1" t="s">
        <v>132</v>
      </c>
    </row>
    <row r="66" spans="1:5" x14ac:dyDescent="0.25">
      <c r="A66" s="2">
        <v>42663</v>
      </c>
      <c r="B66" s="1"/>
      <c r="C66" s="1">
        <v>1</v>
      </c>
      <c r="D66" s="1">
        <f t="shared" si="2"/>
        <v>63</v>
      </c>
      <c r="E66" s="1" t="s">
        <v>23</v>
      </c>
    </row>
    <row r="67" spans="1:5" x14ac:dyDescent="0.25">
      <c r="A67" s="2">
        <v>42684</v>
      </c>
      <c r="B67" s="1"/>
      <c r="C67" s="1">
        <v>2</v>
      </c>
      <c r="D67" s="1">
        <f t="shared" si="2"/>
        <v>61</v>
      </c>
      <c r="E67" s="1" t="s">
        <v>17</v>
      </c>
    </row>
    <row r="68" spans="1:5" x14ac:dyDescent="0.25">
      <c r="A68" s="2">
        <v>42691</v>
      </c>
      <c r="B68" s="1"/>
      <c r="C68" s="1">
        <v>2</v>
      </c>
      <c r="D68" s="1">
        <f t="shared" si="2"/>
        <v>59</v>
      </c>
      <c r="E68" s="1" t="s">
        <v>18</v>
      </c>
    </row>
    <row r="69" spans="1:5" x14ac:dyDescent="0.25">
      <c r="A69" s="2">
        <v>42695</v>
      </c>
      <c r="B69" s="1"/>
      <c r="C69" s="1">
        <v>1</v>
      </c>
      <c r="D69" s="1">
        <f t="shared" si="2"/>
        <v>58</v>
      </c>
      <c r="E69" s="1" t="s">
        <v>17</v>
      </c>
    </row>
    <row r="70" spans="1:5" x14ac:dyDescent="0.25">
      <c r="A70" s="2">
        <v>42702</v>
      </c>
      <c r="B70" s="1"/>
      <c r="C70" s="1">
        <v>1</v>
      </c>
      <c r="D70" s="1">
        <f>D69+B70-C70</f>
        <v>57</v>
      </c>
      <c r="E70" s="1" t="s">
        <v>21</v>
      </c>
    </row>
    <row r="71" spans="1:5" x14ac:dyDescent="0.25">
      <c r="A71" s="2">
        <v>42703</v>
      </c>
      <c r="B71" s="1"/>
      <c r="C71" s="1">
        <v>1</v>
      </c>
      <c r="D71" s="1">
        <f>D70+B71-C71</f>
        <v>56</v>
      </c>
      <c r="E71" s="1" t="s">
        <v>17</v>
      </c>
    </row>
    <row r="72" spans="1:5" x14ac:dyDescent="0.25">
      <c r="A72" s="2">
        <v>42703</v>
      </c>
      <c r="B72" s="1"/>
      <c r="C72" s="1">
        <v>1</v>
      </c>
      <c r="D72" s="1">
        <f>D71+B72-C72</f>
        <v>55</v>
      </c>
      <c r="E72" s="1" t="s">
        <v>49</v>
      </c>
    </row>
    <row r="73" spans="1:5" x14ac:dyDescent="0.25">
      <c r="A73" s="13">
        <v>42744</v>
      </c>
      <c r="C73" s="14">
        <v>1</v>
      </c>
      <c r="D73">
        <v>54</v>
      </c>
      <c r="E73" s="14" t="s">
        <v>135</v>
      </c>
    </row>
    <row r="74" spans="1:5" x14ac:dyDescent="0.25">
      <c r="A74" s="13">
        <v>42745</v>
      </c>
      <c r="C74" s="14">
        <v>1</v>
      </c>
      <c r="D74">
        <v>53</v>
      </c>
      <c r="E74" s="14" t="s">
        <v>136</v>
      </c>
    </row>
    <row r="75" spans="1:5" x14ac:dyDescent="0.25">
      <c r="A75" s="13">
        <v>42745</v>
      </c>
      <c r="C75" s="14">
        <v>1</v>
      </c>
      <c r="D75">
        <v>52</v>
      </c>
      <c r="E75" s="14" t="s">
        <v>17</v>
      </c>
    </row>
    <row r="76" spans="1:5" x14ac:dyDescent="0.25">
      <c r="A76" s="13">
        <v>42761</v>
      </c>
      <c r="C76" s="14">
        <v>1</v>
      </c>
      <c r="D76">
        <v>51</v>
      </c>
      <c r="E76" s="14" t="s">
        <v>140</v>
      </c>
    </row>
    <row r="77" spans="1:5" x14ac:dyDescent="0.25">
      <c r="A77" s="13">
        <v>42772</v>
      </c>
      <c r="C77" s="14">
        <v>1</v>
      </c>
      <c r="D77">
        <v>50</v>
      </c>
      <c r="E77" s="14" t="s">
        <v>17</v>
      </c>
    </row>
    <row r="78" spans="1:5" x14ac:dyDescent="0.25">
      <c r="A78" s="13">
        <v>42796</v>
      </c>
      <c r="C78" s="14">
        <v>1</v>
      </c>
      <c r="D78">
        <v>49</v>
      </c>
      <c r="E78" s="14" t="s">
        <v>139</v>
      </c>
    </row>
    <row r="79" spans="1:5" x14ac:dyDescent="0.25">
      <c r="A79" s="13">
        <v>42817</v>
      </c>
      <c r="C79" s="14">
        <v>1</v>
      </c>
      <c r="D79">
        <v>48</v>
      </c>
      <c r="E79" s="14" t="s">
        <v>138</v>
      </c>
    </row>
    <row r="80" spans="1:5" x14ac:dyDescent="0.25">
      <c r="A80" s="13">
        <v>42818</v>
      </c>
      <c r="C80" s="14">
        <v>3</v>
      </c>
      <c r="D80">
        <v>45</v>
      </c>
      <c r="E80" s="14" t="s">
        <v>18</v>
      </c>
    </row>
    <row r="81" spans="1:5" x14ac:dyDescent="0.25">
      <c r="A81" s="13">
        <v>42818</v>
      </c>
      <c r="C81" s="14">
        <v>4</v>
      </c>
      <c r="D81">
        <v>41</v>
      </c>
      <c r="E81" s="14" t="s">
        <v>102</v>
      </c>
    </row>
    <row r="82" spans="1:5" x14ac:dyDescent="0.25">
      <c r="A82" s="13">
        <v>42822</v>
      </c>
      <c r="C82" s="14">
        <v>1</v>
      </c>
      <c r="D82">
        <v>39</v>
      </c>
      <c r="E82" s="14" t="s">
        <v>150</v>
      </c>
    </row>
    <row r="83" spans="1:5" x14ac:dyDescent="0.25">
      <c r="A83" s="13">
        <v>42822</v>
      </c>
      <c r="C83" s="14">
        <v>1</v>
      </c>
      <c r="D83">
        <v>38</v>
      </c>
      <c r="E83" s="14" t="s">
        <v>17</v>
      </c>
    </row>
    <row r="84" spans="1:5" x14ac:dyDescent="0.25">
      <c r="A84" s="13">
        <v>42823</v>
      </c>
      <c r="C84" s="14">
        <v>1</v>
      </c>
      <c r="D84">
        <v>37</v>
      </c>
      <c r="E84" s="14" t="s">
        <v>49</v>
      </c>
    </row>
    <row r="85" spans="1:5" x14ac:dyDescent="0.25">
      <c r="A85" s="13">
        <v>42823</v>
      </c>
      <c r="C85" s="14">
        <v>1</v>
      </c>
      <c r="D85">
        <v>36</v>
      </c>
      <c r="E85" s="14" t="s">
        <v>137</v>
      </c>
    </row>
    <row r="86" spans="1:5" x14ac:dyDescent="0.25">
      <c r="A86" s="13">
        <v>42822</v>
      </c>
      <c r="C86" s="14">
        <v>1</v>
      </c>
      <c r="D86">
        <v>35</v>
      </c>
      <c r="E86" s="14" t="s">
        <v>86</v>
      </c>
    </row>
    <row r="87" spans="1:5" x14ac:dyDescent="0.25">
      <c r="A87" s="13">
        <v>42825</v>
      </c>
      <c r="C87" s="14">
        <v>1</v>
      </c>
      <c r="D87">
        <v>34</v>
      </c>
      <c r="E87" s="14" t="s">
        <v>17</v>
      </c>
    </row>
    <row r="88" spans="1:5" x14ac:dyDescent="0.25">
      <c r="A88" s="13">
        <v>42825</v>
      </c>
      <c r="C88" s="14">
        <v>2</v>
      </c>
      <c r="D88">
        <v>32</v>
      </c>
      <c r="E88" s="14" t="s">
        <v>23</v>
      </c>
    </row>
    <row r="89" spans="1:5" x14ac:dyDescent="0.25">
      <c r="A89" s="13">
        <v>42832</v>
      </c>
      <c r="C89" s="14">
        <v>1</v>
      </c>
      <c r="D89">
        <v>31</v>
      </c>
      <c r="E89" s="14" t="s">
        <v>49</v>
      </c>
    </row>
    <row r="90" spans="1:5" x14ac:dyDescent="0.25">
      <c r="A90" s="13">
        <v>42851</v>
      </c>
      <c r="C90" s="14">
        <v>1</v>
      </c>
      <c r="D90">
        <v>30</v>
      </c>
      <c r="E90" s="14" t="s">
        <v>136</v>
      </c>
    </row>
    <row r="91" spans="1:5" x14ac:dyDescent="0.25">
      <c r="A91" s="13">
        <v>42852</v>
      </c>
      <c r="C91" s="14">
        <v>1</v>
      </c>
      <c r="D91">
        <v>29</v>
      </c>
      <c r="E91" s="14" t="s">
        <v>142</v>
      </c>
    </row>
    <row r="92" spans="1:5" x14ac:dyDescent="0.25">
      <c r="A92" s="13">
        <v>42852</v>
      </c>
      <c r="C92" s="14">
        <v>1</v>
      </c>
      <c r="D92">
        <v>28</v>
      </c>
      <c r="E92" s="14" t="s">
        <v>141</v>
      </c>
    </row>
    <row r="93" spans="1:5" x14ac:dyDescent="0.25">
      <c r="A93" s="13">
        <v>42852</v>
      </c>
      <c r="C93" s="14">
        <v>1</v>
      </c>
      <c r="D93">
        <v>27</v>
      </c>
      <c r="E93" s="14" t="s">
        <v>23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118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D17" sqref="D1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107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24</v>
      </c>
      <c r="C3" s="1">
        <v>0</v>
      </c>
      <c r="D3" s="1">
        <f>B3-C3</f>
        <v>24</v>
      </c>
      <c r="E3" s="1" t="s">
        <v>118</v>
      </c>
    </row>
    <row r="4" spans="1:5" x14ac:dyDescent="0.25">
      <c r="A4" s="2">
        <v>42285</v>
      </c>
      <c r="B4" s="1"/>
      <c r="C4" s="1">
        <v>1</v>
      </c>
      <c r="D4" s="1">
        <f>D3+B4-C4</f>
        <v>23</v>
      </c>
      <c r="E4" s="1" t="s">
        <v>32</v>
      </c>
    </row>
    <row r="5" spans="1:5" x14ac:dyDescent="0.25">
      <c r="A5" s="2">
        <v>42354</v>
      </c>
      <c r="B5" s="1"/>
      <c r="C5" s="1">
        <v>1</v>
      </c>
      <c r="D5" s="1">
        <f t="shared" ref="D5:D10" si="0">D4+B5-C5</f>
        <v>22</v>
      </c>
      <c r="E5" s="1" t="s">
        <v>32</v>
      </c>
    </row>
    <row r="6" spans="1:5" x14ac:dyDescent="0.25">
      <c r="A6" s="2">
        <v>42401</v>
      </c>
      <c r="B6" s="1"/>
      <c r="C6" s="1">
        <v>1</v>
      </c>
      <c r="D6" s="1">
        <f t="shared" si="0"/>
        <v>21</v>
      </c>
      <c r="E6" s="1" t="s">
        <v>32</v>
      </c>
    </row>
    <row r="7" spans="1:5" x14ac:dyDescent="0.25">
      <c r="A7" s="2">
        <v>42424</v>
      </c>
      <c r="B7" s="1"/>
      <c r="C7" s="1">
        <v>2</v>
      </c>
      <c r="D7" s="1">
        <f t="shared" si="0"/>
        <v>19</v>
      </c>
      <c r="E7" s="1" t="s">
        <v>32</v>
      </c>
    </row>
    <row r="8" spans="1:5" x14ac:dyDescent="0.25">
      <c r="A8" s="2">
        <v>42471</v>
      </c>
      <c r="B8" s="1"/>
      <c r="C8" s="1">
        <v>1</v>
      </c>
      <c r="D8" s="1">
        <f t="shared" si="0"/>
        <v>18</v>
      </c>
      <c r="E8" s="1" t="s">
        <v>20</v>
      </c>
    </row>
    <row r="9" spans="1:5" x14ac:dyDescent="0.25">
      <c r="A9" s="2">
        <v>42473</v>
      </c>
      <c r="B9" s="1"/>
      <c r="C9" s="1">
        <v>1</v>
      </c>
      <c r="D9" s="1">
        <f t="shared" si="0"/>
        <v>17</v>
      </c>
      <c r="E9" s="1" t="s">
        <v>32</v>
      </c>
    </row>
    <row r="10" spans="1:5" x14ac:dyDescent="0.25">
      <c r="A10" s="2">
        <v>42473</v>
      </c>
      <c r="B10" s="1"/>
      <c r="C10" s="1">
        <v>1</v>
      </c>
      <c r="D10" s="1">
        <f t="shared" si="0"/>
        <v>16</v>
      </c>
      <c r="E10" s="1" t="s">
        <v>17</v>
      </c>
    </row>
    <row r="11" spans="1:5" x14ac:dyDescent="0.25">
      <c r="A11" s="2">
        <v>42514</v>
      </c>
      <c r="B11" s="1"/>
      <c r="C11" s="1">
        <v>1</v>
      </c>
      <c r="D11" s="1">
        <f>D10+B11-C11</f>
        <v>15</v>
      </c>
      <c r="E11" s="1" t="s">
        <v>32</v>
      </c>
    </row>
    <row r="12" spans="1:5" x14ac:dyDescent="0.25">
      <c r="A12" s="2">
        <v>42544</v>
      </c>
      <c r="B12" s="1"/>
      <c r="C12" s="1">
        <v>1</v>
      </c>
      <c r="D12" s="1">
        <f>D11+B12-C12</f>
        <v>14</v>
      </c>
      <c r="E12" s="1" t="s">
        <v>88</v>
      </c>
    </row>
    <row r="13" spans="1:5" x14ac:dyDescent="0.25">
      <c r="A13" s="2">
        <v>42571</v>
      </c>
      <c r="B13" s="1"/>
      <c r="C13" s="1">
        <v>1</v>
      </c>
      <c r="D13" s="1">
        <f>D12+B13-C13</f>
        <v>13</v>
      </c>
      <c r="E13" s="1" t="s">
        <v>32</v>
      </c>
    </row>
    <row r="14" spans="1:5" x14ac:dyDescent="0.25">
      <c r="A14" s="2">
        <v>42612</v>
      </c>
      <c r="B14" s="1"/>
      <c r="C14" s="1">
        <v>1</v>
      </c>
      <c r="D14" s="1">
        <f>D13+B14-C14</f>
        <v>12</v>
      </c>
      <c r="E14" s="1" t="s">
        <v>32</v>
      </c>
    </row>
    <row r="15" spans="1:5" x14ac:dyDescent="0.25">
      <c r="A15" s="13">
        <v>42761</v>
      </c>
      <c r="C15" s="14">
        <v>1</v>
      </c>
      <c r="D15">
        <v>11</v>
      </c>
      <c r="E15" s="14" t="s">
        <v>141</v>
      </c>
    </row>
    <row r="16" spans="1:5" x14ac:dyDescent="0.25">
      <c r="A16" s="13">
        <v>42796</v>
      </c>
      <c r="C16" s="14">
        <v>1</v>
      </c>
      <c r="D16">
        <v>10</v>
      </c>
      <c r="E16" s="14" t="s">
        <v>139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C12" sqref="C11:C1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0</v>
      </c>
      <c r="D1" s="5"/>
      <c r="E1" s="6"/>
    </row>
    <row r="2" spans="1:5" ht="18.75" x14ac:dyDescent="0.3">
      <c r="A2" s="10" t="s">
        <v>11</v>
      </c>
      <c r="B2" s="7" t="s">
        <v>12</v>
      </c>
      <c r="C2" s="8" t="s">
        <v>13</v>
      </c>
      <c r="D2" s="9" t="s">
        <v>15</v>
      </c>
      <c r="E2" s="12" t="s">
        <v>119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118</v>
      </c>
    </row>
    <row r="4" spans="1:5" x14ac:dyDescent="0.25">
      <c r="A4" s="2">
        <v>42301</v>
      </c>
      <c r="B4" s="1"/>
      <c r="C4" s="1">
        <v>1</v>
      </c>
      <c r="D4" s="1">
        <f>D3+B4-C4</f>
        <v>499</v>
      </c>
      <c r="E4" s="1" t="s">
        <v>33</v>
      </c>
    </row>
    <row r="5" spans="1:5" x14ac:dyDescent="0.25">
      <c r="A5" s="13">
        <v>42810</v>
      </c>
      <c r="C5">
        <v>4</v>
      </c>
      <c r="D5">
        <v>495</v>
      </c>
      <c r="E5" t="s">
        <v>150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15" sqref="B1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118</v>
      </c>
    </row>
    <row r="4" spans="1:5" x14ac:dyDescent="0.25">
      <c r="A4" s="2">
        <v>42296</v>
      </c>
      <c r="B4" s="1"/>
      <c r="C4" s="1">
        <v>3</v>
      </c>
      <c r="D4" s="1">
        <f>D3+B4-C4</f>
        <v>497</v>
      </c>
      <c r="E4" s="1" t="s">
        <v>23</v>
      </c>
    </row>
    <row r="5" spans="1:5" x14ac:dyDescent="0.25">
      <c r="A5" s="2">
        <v>42524</v>
      </c>
      <c r="B5" s="1"/>
      <c r="C5" s="1">
        <v>10</v>
      </c>
      <c r="D5" s="1">
        <f>D4+B5-C5</f>
        <v>487</v>
      </c>
      <c r="E5" s="1" t="s">
        <v>106</v>
      </c>
    </row>
    <row r="6" spans="1:5" x14ac:dyDescent="0.25">
      <c r="A6" s="2">
        <v>42528</v>
      </c>
      <c r="B6" s="1"/>
      <c r="C6" s="1">
        <v>10</v>
      </c>
      <c r="D6" s="1">
        <f>D5+B6-C6</f>
        <v>477</v>
      </c>
      <c r="E6" s="1" t="s">
        <v>79</v>
      </c>
    </row>
    <row r="7" spans="1:5" x14ac:dyDescent="0.25">
      <c r="A7" s="13">
        <v>42844</v>
      </c>
      <c r="C7" s="14">
        <v>9</v>
      </c>
      <c r="D7">
        <v>468</v>
      </c>
      <c r="E7" s="14" t="s">
        <v>162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7" sqref="E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118</v>
      </c>
    </row>
    <row r="4" spans="1:5" x14ac:dyDescent="0.25">
      <c r="A4" s="2">
        <v>42305</v>
      </c>
      <c r="B4" s="1"/>
      <c r="C4" s="1">
        <v>1</v>
      </c>
      <c r="D4" s="1">
        <f>D3+B4-C4</f>
        <v>4</v>
      </c>
      <c r="E4" s="1" t="s">
        <v>35</v>
      </c>
    </row>
    <row r="5" spans="1:5" x14ac:dyDescent="0.25">
      <c r="A5" s="2">
        <v>42431</v>
      </c>
      <c r="B5" s="1"/>
      <c r="C5" s="1">
        <v>1</v>
      </c>
      <c r="D5" s="1">
        <f>D4+B5-C5</f>
        <v>3</v>
      </c>
      <c r="E5" s="1" t="s">
        <v>23</v>
      </c>
    </row>
    <row r="6" spans="1:5" x14ac:dyDescent="0.25">
      <c r="A6" s="13">
        <v>42836</v>
      </c>
      <c r="C6" s="14">
        <v>1</v>
      </c>
      <c r="D6">
        <v>2</v>
      </c>
      <c r="E6" s="14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6" sqref="A6:XFD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118</v>
      </c>
    </row>
    <row r="4" spans="1:5" x14ac:dyDescent="0.25">
      <c r="A4" s="2">
        <v>42411</v>
      </c>
      <c r="B4" s="1"/>
      <c r="C4" s="1">
        <v>2</v>
      </c>
      <c r="D4" s="1">
        <f>D3+B4-C4</f>
        <v>18</v>
      </c>
      <c r="E4" s="1" t="s">
        <v>102</v>
      </c>
    </row>
    <row r="5" spans="1:5" x14ac:dyDescent="0.25">
      <c r="A5" s="13">
        <v>42751</v>
      </c>
      <c r="C5">
        <v>1</v>
      </c>
      <c r="D5">
        <v>17</v>
      </c>
      <c r="E5" t="s">
        <v>135</v>
      </c>
    </row>
    <row r="6" spans="1:5" x14ac:dyDescent="0.25">
      <c r="A6" s="13">
        <v>42761</v>
      </c>
      <c r="C6">
        <v>1</v>
      </c>
      <c r="D6">
        <v>16</v>
      </c>
      <c r="E6" t="s">
        <v>142</v>
      </c>
    </row>
    <row r="7" spans="1:5" x14ac:dyDescent="0.25">
      <c r="A7" s="13"/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118</v>
      </c>
    </row>
    <row r="4" spans="1:5" x14ac:dyDescent="0.25">
      <c r="A4" s="13">
        <v>42745</v>
      </c>
      <c r="C4">
        <v>1</v>
      </c>
      <c r="D4">
        <v>19</v>
      </c>
      <c r="E4" t="s">
        <v>49</v>
      </c>
    </row>
    <row r="5" spans="1:5" x14ac:dyDescent="0.25">
      <c r="A5" s="13">
        <v>42751</v>
      </c>
      <c r="C5">
        <v>1</v>
      </c>
      <c r="D5">
        <v>18</v>
      </c>
      <c r="E5" t="s">
        <v>135</v>
      </c>
    </row>
    <row r="6" spans="1:5" x14ac:dyDescent="0.25">
      <c r="A6" s="13">
        <v>42751</v>
      </c>
      <c r="C6">
        <v>1</v>
      </c>
      <c r="D6">
        <v>17</v>
      </c>
      <c r="E6" t="s">
        <v>137</v>
      </c>
    </row>
    <row r="7" spans="1:5" x14ac:dyDescent="0.25">
      <c r="A7" s="13">
        <v>42796</v>
      </c>
      <c r="C7">
        <v>1</v>
      </c>
      <c r="D7">
        <v>16</v>
      </c>
      <c r="E7" t="s">
        <v>139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3" sqref="E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118</v>
      </c>
    </row>
    <row r="4" spans="1:5" x14ac:dyDescent="0.25">
      <c r="A4" s="13">
        <v>42754</v>
      </c>
      <c r="C4">
        <v>4</v>
      </c>
      <c r="D4">
        <v>396</v>
      </c>
      <c r="E4" t="s">
        <v>102</v>
      </c>
    </row>
    <row r="5" spans="1:5" x14ac:dyDescent="0.25">
      <c r="A5" s="13">
        <v>42772</v>
      </c>
      <c r="C5">
        <v>1</v>
      </c>
      <c r="D5">
        <v>395</v>
      </c>
      <c r="E5" t="s">
        <v>147</v>
      </c>
    </row>
    <row r="6" spans="1:5" x14ac:dyDescent="0.25">
      <c r="A6" s="13">
        <v>42772</v>
      </c>
      <c r="C6">
        <v>10</v>
      </c>
      <c r="D6">
        <v>385</v>
      </c>
      <c r="E6" t="s">
        <v>49</v>
      </c>
    </row>
    <row r="7" spans="1:5" x14ac:dyDescent="0.25">
      <c r="A7" s="13">
        <v>42796</v>
      </c>
      <c r="C7">
        <v>1</v>
      </c>
      <c r="D7">
        <v>384</v>
      </c>
      <c r="E7" t="s">
        <v>49</v>
      </c>
    </row>
    <row r="8" spans="1:5" x14ac:dyDescent="0.25">
      <c r="A8" s="13">
        <v>42814</v>
      </c>
      <c r="C8">
        <v>20</v>
      </c>
      <c r="D8">
        <v>364</v>
      </c>
      <c r="E8" t="s">
        <v>23</v>
      </c>
    </row>
    <row r="9" spans="1:5" x14ac:dyDescent="0.25">
      <c r="A9" s="13">
        <v>42823</v>
      </c>
      <c r="C9">
        <v>4</v>
      </c>
      <c r="D9">
        <v>360</v>
      </c>
      <c r="E9" t="s">
        <v>141</v>
      </c>
    </row>
    <row r="10" spans="1:5" x14ac:dyDescent="0.25">
      <c r="A10" s="13">
        <v>42831</v>
      </c>
      <c r="C10">
        <v>1</v>
      </c>
      <c r="D10">
        <v>359</v>
      </c>
      <c r="E10" t="s">
        <v>152</v>
      </c>
    </row>
    <row r="11" spans="1:5" x14ac:dyDescent="0.25">
      <c r="A11" s="13">
        <v>42835</v>
      </c>
      <c r="C11">
        <v>1</v>
      </c>
      <c r="D11">
        <v>358</v>
      </c>
      <c r="E11" t="s">
        <v>153</v>
      </c>
    </row>
    <row r="12" spans="1:5" x14ac:dyDescent="0.25">
      <c r="A12" s="13">
        <v>42837</v>
      </c>
      <c r="C12">
        <v>1</v>
      </c>
      <c r="D12">
        <v>357</v>
      </c>
      <c r="E12" t="s">
        <v>147</v>
      </c>
    </row>
    <row r="13" spans="1:5" x14ac:dyDescent="0.25">
      <c r="A13" s="13">
        <v>42844</v>
      </c>
      <c r="C13">
        <v>1</v>
      </c>
      <c r="D13">
        <v>356</v>
      </c>
      <c r="E13" t="s">
        <v>161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3" sqref="E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118</v>
      </c>
    </row>
    <row r="4" spans="1:5" x14ac:dyDescent="0.25">
      <c r="A4" s="13">
        <v>42754</v>
      </c>
      <c r="D4">
        <v>396</v>
      </c>
      <c r="E4" t="s">
        <v>102</v>
      </c>
    </row>
    <row r="5" spans="1:5" x14ac:dyDescent="0.25">
      <c r="A5" s="13">
        <v>42772</v>
      </c>
      <c r="C5">
        <v>1</v>
      </c>
      <c r="D5">
        <v>395</v>
      </c>
      <c r="E5" t="s">
        <v>145</v>
      </c>
    </row>
    <row r="6" spans="1:5" x14ac:dyDescent="0.25">
      <c r="A6" s="13">
        <v>42772</v>
      </c>
      <c r="C6">
        <v>9</v>
      </c>
      <c r="D6">
        <v>386</v>
      </c>
      <c r="E6" t="s">
        <v>49</v>
      </c>
    </row>
    <row r="7" spans="1:5" x14ac:dyDescent="0.25">
      <c r="A7" s="13">
        <v>42796</v>
      </c>
      <c r="C7">
        <v>8</v>
      </c>
      <c r="D7">
        <v>385</v>
      </c>
      <c r="E7" t="s">
        <v>49</v>
      </c>
    </row>
    <row r="8" spans="1:5" x14ac:dyDescent="0.25">
      <c r="A8" s="16">
        <v>42814</v>
      </c>
      <c r="C8">
        <v>20</v>
      </c>
      <c r="D8">
        <v>365</v>
      </c>
      <c r="E8" t="s">
        <v>23</v>
      </c>
    </row>
    <row r="9" spans="1:5" x14ac:dyDescent="0.25">
      <c r="A9" s="13">
        <v>42823</v>
      </c>
      <c r="C9">
        <v>4</v>
      </c>
      <c r="D9">
        <v>361</v>
      </c>
      <c r="E9" t="s">
        <v>141</v>
      </c>
    </row>
    <row r="10" spans="1:5" x14ac:dyDescent="0.25">
      <c r="A10" s="13">
        <v>42922</v>
      </c>
      <c r="C10">
        <v>1</v>
      </c>
      <c r="D10">
        <v>360</v>
      </c>
      <c r="E10" t="s">
        <v>142</v>
      </c>
    </row>
    <row r="11" spans="1:5" x14ac:dyDescent="0.25">
      <c r="A11" s="13">
        <v>42835</v>
      </c>
      <c r="C11">
        <v>1</v>
      </c>
      <c r="D11">
        <v>359</v>
      </c>
      <c r="E11" t="s">
        <v>153</v>
      </c>
    </row>
    <row r="12" spans="1:5" x14ac:dyDescent="0.25">
      <c r="A12" s="13">
        <v>42837</v>
      </c>
      <c r="C12">
        <v>1</v>
      </c>
      <c r="D12">
        <v>358</v>
      </c>
      <c r="E12" t="s">
        <v>145</v>
      </c>
    </row>
    <row r="13" spans="1:5" x14ac:dyDescent="0.25">
      <c r="A13" s="13">
        <v>42844</v>
      </c>
      <c r="C13">
        <v>1</v>
      </c>
      <c r="D13">
        <v>357</v>
      </c>
      <c r="E13" t="s">
        <v>142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11" sqref="A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118</v>
      </c>
    </row>
    <row r="4" spans="1:5" x14ac:dyDescent="0.25">
      <c r="A4" s="13">
        <v>42754</v>
      </c>
      <c r="D4">
        <v>99</v>
      </c>
      <c r="E4" t="s">
        <v>102</v>
      </c>
    </row>
    <row r="5" spans="1:5" x14ac:dyDescent="0.25">
      <c r="A5" s="13">
        <v>42772</v>
      </c>
      <c r="C5">
        <v>1</v>
      </c>
      <c r="D5">
        <v>98</v>
      </c>
      <c r="E5" t="s">
        <v>145</v>
      </c>
    </row>
    <row r="6" spans="1:5" x14ac:dyDescent="0.25">
      <c r="A6" s="13">
        <v>42772</v>
      </c>
      <c r="C6">
        <v>9</v>
      </c>
      <c r="D6">
        <v>89</v>
      </c>
      <c r="E6" t="s">
        <v>49</v>
      </c>
    </row>
    <row r="7" spans="1:5" x14ac:dyDescent="0.25">
      <c r="A7" s="13">
        <v>42796</v>
      </c>
      <c r="C7">
        <v>1</v>
      </c>
      <c r="D7">
        <v>88</v>
      </c>
      <c r="E7" t="s">
        <v>49</v>
      </c>
    </row>
    <row r="8" spans="1:5" x14ac:dyDescent="0.25">
      <c r="A8" s="13">
        <v>42814</v>
      </c>
      <c r="C8">
        <v>20</v>
      </c>
      <c r="D8">
        <v>68</v>
      </c>
      <c r="E8" t="s">
        <v>23</v>
      </c>
    </row>
    <row r="9" spans="1:5" x14ac:dyDescent="0.25">
      <c r="A9" s="13">
        <v>42831</v>
      </c>
      <c r="C9">
        <v>1</v>
      </c>
      <c r="D9">
        <v>67</v>
      </c>
      <c r="E9" t="s">
        <v>142</v>
      </c>
    </row>
    <row r="10" spans="1:5" x14ac:dyDescent="0.25">
      <c r="A10" s="13">
        <v>42844</v>
      </c>
      <c r="C10">
        <v>1</v>
      </c>
      <c r="D10">
        <v>66</v>
      </c>
      <c r="E10" t="s">
        <v>161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1" sqref="E11"/>
    </sheetView>
  </sheetViews>
  <sheetFormatPr defaultRowHeight="15" x14ac:dyDescent="0.25"/>
  <cols>
    <col min="1" max="1" width="20.7109375" customWidth="1"/>
    <col min="2" max="2" width="14.5703125" bestFit="1" customWidth="1"/>
    <col min="3" max="3" width="17.140625" customWidth="1"/>
    <col min="4" max="4" width="17.42578125" customWidth="1"/>
    <col min="5" max="5" width="62.85546875" customWidth="1"/>
  </cols>
  <sheetData>
    <row r="1" spans="1:5" ht="18" x14ac:dyDescent="0.25">
      <c r="A1" s="1"/>
      <c r="B1" s="4"/>
      <c r="C1" s="4" t="s">
        <v>19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118</v>
      </c>
    </row>
    <row r="4" spans="1:5" x14ac:dyDescent="0.25">
      <c r="A4" s="13">
        <v>42751</v>
      </c>
      <c r="C4">
        <v>1</v>
      </c>
      <c r="D4">
        <v>29</v>
      </c>
      <c r="E4" t="s">
        <v>137</v>
      </c>
    </row>
    <row r="5" spans="1:5" x14ac:dyDescent="0.25">
      <c r="A5" s="13">
        <v>42751</v>
      </c>
      <c r="C5">
        <v>1</v>
      </c>
      <c r="D5">
        <v>28</v>
      </c>
      <c r="E5" t="s">
        <v>135</v>
      </c>
    </row>
    <row r="6" spans="1:5" x14ac:dyDescent="0.25">
      <c r="A6" s="13">
        <v>42807</v>
      </c>
      <c r="C6">
        <v>1</v>
      </c>
      <c r="D6">
        <v>27</v>
      </c>
      <c r="E6" t="s">
        <v>146</v>
      </c>
    </row>
    <row r="7" spans="1:5" x14ac:dyDescent="0.25">
      <c r="A7" s="13">
        <v>42808</v>
      </c>
      <c r="C7">
        <v>1</v>
      </c>
      <c r="D7">
        <v>26</v>
      </c>
      <c r="E7" t="s">
        <v>86</v>
      </c>
    </row>
    <row r="8" spans="1:5" x14ac:dyDescent="0.25">
      <c r="A8" s="13">
        <v>42809</v>
      </c>
      <c r="C8">
        <v>1</v>
      </c>
      <c r="D8">
        <v>25</v>
      </c>
      <c r="E8" t="s">
        <v>145</v>
      </c>
    </row>
    <row r="9" spans="1:5" x14ac:dyDescent="0.25">
      <c r="A9" s="13">
        <v>42815</v>
      </c>
      <c r="C9">
        <v>1</v>
      </c>
      <c r="D9">
        <v>24</v>
      </c>
      <c r="E9" t="s">
        <v>150</v>
      </c>
    </row>
    <row r="10" spans="1:5" x14ac:dyDescent="0.25">
      <c r="A10" s="13">
        <v>42836</v>
      </c>
      <c r="C10">
        <v>1</v>
      </c>
      <c r="D10">
        <v>23</v>
      </c>
      <c r="E10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D8" sqref="D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118</v>
      </c>
    </row>
    <row r="4" spans="1:5" x14ac:dyDescent="0.25">
      <c r="A4" s="13">
        <v>42754</v>
      </c>
      <c r="C4">
        <v>2</v>
      </c>
      <c r="D4">
        <v>98</v>
      </c>
      <c r="E4" t="s">
        <v>102</v>
      </c>
    </row>
    <row r="5" spans="1:5" x14ac:dyDescent="0.25">
      <c r="A5" s="13">
        <v>42823</v>
      </c>
      <c r="C5">
        <v>4</v>
      </c>
      <c r="D5">
        <v>94</v>
      </c>
      <c r="E5" t="s">
        <v>141</v>
      </c>
    </row>
    <row r="6" spans="1:5" x14ac:dyDescent="0.25">
      <c r="A6" s="13">
        <v>42835</v>
      </c>
      <c r="C6">
        <v>1</v>
      </c>
      <c r="D6">
        <v>93</v>
      </c>
      <c r="E6" t="s">
        <v>153</v>
      </c>
    </row>
    <row r="7" spans="1:5" x14ac:dyDescent="0.25">
      <c r="A7" s="13">
        <v>42837</v>
      </c>
      <c r="C7">
        <v>1</v>
      </c>
      <c r="D7">
        <v>92</v>
      </c>
      <c r="E7" t="s">
        <v>147</v>
      </c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118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118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8" sqref="A8:XFD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118</v>
      </c>
    </row>
    <row r="4" spans="1:5" x14ac:dyDescent="0.25">
      <c r="A4" s="2">
        <v>42354</v>
      </c>
      <c r="B4" s="1"/>
      <c r="C4" s="1">
        <v>1</v>
      </c>
      <c r="D4" s="1">
        <f>D3+B4-C4</f>
        <v>19</v>
      </c>
      <c r="E4" s="1" t="s">
        <v>100</v>
      </c>
    </row>
    <row r="5" spans="1:5" x14ac:dyDescent="0.25">
      <c r="A5" s="2">
        <v>42523</v>
      </c>
      <c r="B5" s="1"/>
      <c r="C5" s="1">
        <v>1</v>
      </c>
      <c r="D5" s="1">
        <f>D4+B5-C5</f>
        <v>18</v>
      </c>
      <c r="E5" s="1" t="s">
        <v>23</v>
      </c>
    </row>
    <row r="6" spans="1:5" x14ac:dyDescent="0.25">
      <c r="A6" s="2">
        <v>42529</v>
      </c>
      <c r="B6" s="1"/>
      <c r="C6" s="1">
        <v>1</v>
      </c>
      <c r="D6" s="1">
        <f>D5+B6-C6</f>
        <v>17</v>
      </c>
      <c r="E6" s="1" t="s">
        <v>17</v>
      </c>
    </row>
    <row r="7" spans="1:5" x14ac:dyDescent="0.25">
      <c r="A7" s="2">
        <v>42542</v>
      </c>
      <c r="B7" s="1"/>
      <c r="C7" s="1">
        <v>1</v>
      </c>
      <c r="D7" s="1">
        <f>D6+B7-C7</f>
        <v>16</v>
      </c>
      <c r="E7" s="1" t="s">
        <v>73</v>
      </c>
    </row>
    <row r="8" spans="1:5" x14ac:dyDescent="0.25">
      <c r="A8" s="13">
        <v>42751</v>
      </c>
      <c r="C8" s="14">
        <v>1</v>
      </c>
      <c r="D8">
        <v>15</v>
      </c>
      <c r="E8" s="14" t="s">
        <v>135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50</v>
      </c>
      <c r="C3" s="1">
        <v>0</v>
      </c>
      <c r="D3" s="1">
        <f>B3-C3</f>
        <v>50</v>
      </c>
      <c r="E3" s="1" t="s">
        <v>118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118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8" sqref="A8:XFD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118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148</v>
      </c>
    </row>
    <row r="5" spans="1:5" x14ac:dyDescent="0.25">
      <c r="A5" s="2">
        <v>42269</v>
      </c>
      <c r="B5" s="1"/>
      <c r="C5" s="1">
        <v>1</v>
      </c>
      <c r="D5" s="1">
        <f>D4+B5-C5</f>
        <v>18</v>
      </c>
      <c r="E5" s="1" t="s">
        <v>23</v>
      </c>
    </row>
    <row r="6" spans="1:5" x14ac:dyDescent="0.25">
      <c r="A6" s="2">
        <v>42390</v>
      </c>
      <c r="B6" s="1"/>
      <c r="C6" s="1">
        <v>1</v>
      </c>
      <c r="D6" s="1">
        <f>D5+B6-C6</f>
        <v>17</v>
      </c>
      <c r="E6" s="1" t="s">
        <v>17</v>
      </c>
    </row>
    <row r="7" spans="1:5" x14ac:dyDescent="0.25">
      <c r="A7" s="13">
        <v>42755</v>
      </c>
      <c r="C7" s="14">
        <v>1</v>
      </c>
      <c r="D7">
        <v>16</v>
      </c>
      <c r="E7" s="14" t="s">
        <v>135</v>
      </c>
    </row>
    <row r="8" spans="1:5" x14ac:dyDescent="0.25">
      <c r="A8" s="13">
        <v>42772</v>
      </c>
      <c r="C8" s="14">
        <v>1</v>
      </c>
      <c r="D8">
        <v>15</v>
      </c>
      <c r="E8" s="14" t="s">
        <v>148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7" sqref="E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118</v>
      </c>
    </row>
    <row r="4" spans="1:5" x14ac:dyDescent="0.25">
      <c r="A4" s="2">
        <v>42282</v>
      </c>
      <c r="B4" s="1"/>
      <c r="C4" s="1">
        <v>1</v>
      </c>
      <c r="D4" s="1">
        <f>D3+B4-C4</f>
        <v>19</v>
      </c>
      <c r="E4" s="1" t="s">
        <v>17</v>
      </c>
    </row>
    <row r="5" spans="1:5" x14ac:dyDescent="0.25">
      <c r="A5" s="2">
        <v>42690</v>
      </c>
      <c r="B5" s="1"/>
      <c r="C5" s="1">
        <v>1</v>
      </c>
      <c r="D5" s="1">
        <f>D4+B5-C5</f>
        <v>18</v>
      </c>
      <c r="E5" s="1" t="s">
        <v>49</v>
      </c>
    </row>
    <row r="6" spans="1:5" x14ac:dyDescent="0.25">
      <c r="A6" s="13">
        <v>42857</v>
      </c>
      <c r="C6" s="14">
        <v>1</v>
      </c>
      <c r="D6">
        <v>17</v>
      </c>
      <c r="E6" s="14" t="s">
        <v>143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A6" sqref="A6:XFD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118</v>
      </c>
    </row>
    <row r="4" spans="1:5" x14ac:dyDescent="0.25">
      <c r="A4" s="2">
        <v>42258</v>
      </c>
      <c r="B4" s="1"/>
      <c r="C4" s="1">
        <v>1</v>
      </c>
      <c r="D4" s="1">
        <f>D3+B4-C4</f>
        <v>4</v>
      </c>
      <c r="E4" s="1" t="s">
        <v>49</v>
      </c>
    </row>
    <row r="5" spans="1:5" x14ac:dyDescent="0.25">
      <c r="A5" s="2">
        <v>42430</v>
      </c>
      <c r="B5" s="1"/>
      <c r="C5" s="1">
        <v>1</v>
      </c>
      <c r="D5" s="1">
        <f>D4+B5-C5</f>
        <v>3</v>
      </c>
      <c r="E5" s="1" t="s">
        <v>18</v>
      </c>
    </row>
    <row r="6" spans="1:5" x14ac:dyDescent="0.25">
      <c r="A6" s="13">
        <v>42772</v>
      </c>
      <c r="C6" s="14">
        <v>1</v>
      </c>
      <c r="D6">
        <v>2</v>
      </c>
      <c r="E6" s="14" t="s">
        <v>146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9" sqref="A9:XFD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118</v>
      </c>
    </row>
    <row r="4" spans="1:5" x14ac:dyDescent="0.25">
      <c r="A4" s="2">
        <v>42313</v>
      </c>
      <c r="B4" s="1"/>
      <c r="C4" s="1">
        <v>1</v>
      </c>
      <c r="D4" s="1">
        <f>D3+B4-C4</f>
        <v>4</v>
      </c>
      <c r="E4" s="1" t="s">
        <v>51</v>
      </c>
    </row>
    <row r="5" spans="1:5" x14ac:dyDescent="0.25">
      <c r="A5" s="2">
        <v>42523</v>
      </c>
      <c r="B5" s="1"/>
      <c r="C5" s="1">
        <v>1</v>
      </c>
      <c r="D5" s="1">
        <f>D4+B5-C5</f>
        <v>3</v>
      </c>
      <c r="E5" s="1" t="s">
        <v>110</v>
      </c>
    </row>
    <row r="6" spans="1:5" x14ac:dyDescent="0.25">
      <c r="A6" s="2">
        <v>42600</v>
      </c>
      <c r="B6" s="1"/>
      <c r="C6" s="1">
        <v>1</v>
      </c>
      <c r="D6" s="1">
        <f>D5+B6-C6</f>
        <v>2</v>
      </c>
      <c r="E6" s="1" t="s">
        <v>130</v>
      </c>
    </row>
    <row r="7" spans="1:5" x14ac:dyDescent="0.25">
      <c r="A7" s="2">
        <v>42650</v>
      </c>
      <c r="B7" s="1"/>
      <c r="C7" s="1">
        <v>1</v>
      </c>
      <c r="D7" s="1">
        <f>D6+B7-C7</f>
        <v>1</v>
      </c>
      <c r="E7" s="1" t="s">
        <v>131</v>
      </c>
    </row>
    <row r="8" spans="1:5" x14ac:dyDescent="0.25">
      <c r="A8" s="13">
        <v>42767</v>
      </c>
      <c r="C8" s="14">
        <v>1</v>
      </c>
      <c r="D8">
        <v>0</v>
      </c>
      <c r="E8" s="14" t="s">
        <v>49</v>
      </c>
    </row>
    <row r="9" spans="1:5" x14ac:dyDescent="0.25">
      <c r="A9" s="13">
        <v>42772</v>
      </c>
      <c r="C9" s="14">
        <v>1</v>
      </c>
      <c r="D9" t="s">
        <v>149</v>
      </c>
      <c r="E9" s="14" t="s">
        <v>146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E17" sqref="E1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118</v>
      </c>
    </row>
    <row r="4" spans="1:5" x14ac:dyDescent="0.25">
      <c r="A4" s="2">
        <v>42716</v>
      </c>
      <c r="B4" s="1"/>
      <c r="C4" s="1">
        <v>1</v>
      </c>
      <c r="D4" s="1">
        <v>149</v>
      </c>
      <c r="E4" s="1" t="s">
        <v>103</v>
      </c>
    </row>
    <row r="5" spans="1:5" x14ac:dyDescent="0.25">
      <c r="A5" s="2">
        <v>42716</v>
      </c>
      <c r="B5" s="1"/>
      <c r="C5" s="1">
        <v>1</v>
      </c>
      <c r="D5" s="1">
        <v>148</v>
      </c>
      <c r="E5" s="1" t="s">
        <v>105</v>
      </c>
    </row>
    <row r="6" spans="1:5" x14ac:dyDescent="0.25">
      <c r="A6" s="2">
        <v>42716</v>
      </c>
      <c r="B6" s="1"/>
      <c r="C6" s="1">
        <v>1</v>
      </c>
      <c r="D6" s="1">
        <v>147</v>
      </c>
      <c r="E6" s="1" t="s">
        <v>132</v>
      </c>
    </row>
    <row r="7" spans="1:5" x14ac:dyDescent="0.25">
      <c r="A7" s="2">
        <v>42716</v>
      </c>
      <c r="B7" s="1"/>
      <c r="C7" s="1">
        <v>1</v>
      </c>
      <c r="D7" s="1">
        <v>146</v>
      </c>
      <c r="E7" s="1" t="s">
        <v>97</v>
      </c>
    </row>
    <row r="8" spans="1:5" x14ac:dyDescent="0.25">
      <c r="A8" s="2">
        <v>42716</v>
      </c>
      <c r="B8" s="1"/>
      <c r="C8" s="1">
        <v>1</v>
      </c>
      <c r="D8" s="1">
        <v>145</v>
      </c>
      <c r="E8" s="1" t="s">
        <v>134</v>
      </c>
    </row>
    <row r="9" spans="1:5" x14ac:dyDescent="0.25">
      <c r="A9" s="2">
        <v>42716</v>
      </c>
      <c r="B9" s="1"/>
      <c r="C9" s="1">
        <v>1</v>
      </c>
      <c r="D9" s="1">
        <v>144</v>
      </c>
      <c r="E9" s="1" t="s">
        <v>17</v>
      </c>
    </row>
    <row r="10" spans="1:5" x14ac:dyDescent="0.25">
      <c r="A10" s="2">
        <v>42716</v>
      </c>
      <c r="B10" s="1"/>
      <c r="C10" s="1">
        <v>5</v>
      </c>
      <c r="D10" s="1">
        <v>139</v>
      </c>
      <c r="E10" s="1" t="s">
        <v>21</v>
      </c>
    </row>
    <row r="11" spans="1:5" x14ac:dyDescent="0.25">
      <c r="A11" s="13">
        <v>42746</v>
      </c>
      <c r="C11" s="14">
        <v>2</v>
      </c>
      <c r="D11" s="14">
        <v>137</v>
      </c>
      <c r="E11" s="14" t="s">
        <v>138</v>
      </c>
    </row>
    <row r="12" spans="1:5" x14ac:dyDescent="0.25">
      <c r="A12" s="13">
        <v>42746</v>
      </c>
      <c r="C12" s="14">
        <v>2</v>
      </c>
      <c r="D12" s="14">
        <v>135</v>
      </c>
      <c r="E12" s="14" t="s">
        <v>139</v>
      </c>
    </row>
    <row r="13" spans="1:5" x14ac:dyDescent="0.25">
      <c r="A13" s="13">
        <v>42751</v>
      </c>
      <c r="C13" s="14">
        <v>2</v>
      </c>
      <c r="D13" s="14">
        <v>133</v>
      </c>
      <c r="E13" s="14" t="s">
        <v>137</v>
      </c>
    </row>
    <row r="14" spans="1:5" x14ac:dyDescent="0.25">
      <c r="A14" s="13">
        <v>42751</v>
      </c>
      <c r="C14" s="14">
        <v>1</v>
      </c>
      <c r="D14" s="14">
        <v>132</v>
      </c>
      <c r="E14" s="14" t="s">
        <v>135</v>
      </c>
    </row>
    <row r="15" spans="1:5" x14ac:dyDescent="0.25">
      <c r="A15" s="13">
        <v>42809</v>
      </c>
      <c r="C15" s="14">
        <v>1</v>
      </c>
      <c r="D15" s="14">
        <v>131</v>
      </c>
      <c r="E15" s="14" t="s">
        <v>151</v>
      </c>
    </row>
    <row r="16" spans="1:5" x14ac:dyDescent="0.25">
      <c r="A16" s="13">
        <v>42852</v>
      </c>
      <c r="C16" s="14">
        <v>1</v>
      </c>
      <c r="D16" s="14">
        <v>130</v>
      </c>
      <c r="E16" s="14" t="s">
        <v>139</v>
      </c>
    </row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118</v>
      </c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4" sqref="E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118</v>
      </c>
    </row>
    <row r="4" spans="1:5" x14ac:dyDescent="0.25">
      <c r="A4" s="13">
        <v>42746</v>
      </c>
      <c r="C4">
        <v>1</v>
      </c>
      <c r="D4">
        <v>0</v>
      </c>
      <c r="E4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118</v>
      </c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4" sqref="A4:XF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118</v>
      </c>
    </row>
    <row r="4" spans="1:5" x14ac:dyDescent="0.25">
      <c r="A4" s="13">
        <v>42767</v>
      </c>
      <c r="C4">
        <v>1</v>
      </c>
      <c r="D4">
        <v>4</v>
      </c>
      <c r="E4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:XFD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118</v>
      </c>
    </row>
    <row r="4" spans="1:5" x14ac:dyDescent="0.25">
      <c r="A4" s="2">
        <v>42299</v>
      </c>
      <c r="B4" s="1"/>
      <c r="C4" s="1">
        <v>1</v>
      </c>
      <c r="D4" s="1">
        <f>D3+B4-C4</f>
        <v>9</v>
      </c>
      <c r="E4" s="1" t="s">
        <v>54</v>
      </c>
    </row>
    <row r="5" spans="1:5" x14ac:dyDescent="0.25">
      <c r="A5" s="2">
        <v>42300</v>
      </c>
      <c r="B5" s="1"/>
      <c r="C5" s="1">
        <v>1</v>
      </c>
      <c r="D5" s="1">
        <f>D4+B5-C5</f>
        <v>8</v>
      </c>
      <c r="E5" s="1" t="s">
        <v>53</v>
      </c>
    </row>
    <row r="6" spans="1:5" x14ac:dyDescent="0.25">
      <c r="A6" s="2">
        <v>42564</v>
      </c>
      <c r="B6" s="1"/>
      <c r="C6" s="1">
        <v>1</v>
      </c>
      <c r="D6" s="1">
        <f>D5+B6-C6</f>
        <v>7</v>
      </c>
      <c r="E6" s="1" t="s">
        <v>53</v>
      </c>
    </row>
    <row r="7" spans="1:5" x14ac:dyDescent="0.25">
      <c r="A7" s="13">
        <v>42752</v>
      </c>
      <c r="C7" s="14">
        <v>1</v>
      </c>
      <c r="D7">
        <v>6</v>
      </c>
      <c r="E7" s="14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7" sqref="E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144</v>
      </c>
      <c r="C3" s="1">
        <v>0</v>
      </c>
      <c r="D3" s="1">
        <f>B3-C3</f>
        <v>144</v>
      </c>
      <c r="E3" s="1" t="s">
        <v>118</v>
      </c>
    </row>
    <row r="4" spans="1:5" x14ac:dyDescent="0.25">
      <c r="A4" s="13">
        <v>42751</v>
      </c>
      <c r="C4">
        <v>2</v>
      </c>
      <c r="D4">
        <v>142</v>
      </c>
      <c r="E4" t="s">
        <v>135</v>
      </c>
    </row>
    <row r="5" spans="1:5" x14ac:dyDescent="0.25">
      <c r="A5" s="13">
        <v>42751</v>
      </c>
      <c r="C5">
        <v>2</v>
      </c>
      <c r="D5">
        <v>140</v>
      </c>
      <c r="E5" t="s">
        <v>137</v>
      </c>
    </row>
    <row r="6" spans="1:5" x14ac:dyDescent="0.25">
      <c r="A6" s="13">
        <v>42832</v>
      </c>
      <c r="C6">
        <v>1</v>
      </c>
      <c r="D6">
        <v>139</v>
      </c>
      <c r="E6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D7" sqref="D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118</v>
      </c>
    </row>
    <row r="4" spans="1:5" x14ac:dyDescent="0.25">
      <c r="A4" s="2">
        <v>42270</v>
      </c>
      <c r="B4" s="1"/>
      <c r="C4" s="1">
        <v>1</v>
      </c>
      <c r="D4" s="1">
        <f>D3+B4-C4</f>
        <v>0</v>
      </c>
      <c r="E4" s="1" t="s">
        <v>53</v>
      </c>
    </row>
    <row r="5" spans="1:5" x14ac:dyDescent="0.25">
      <c r="A5" s="2"/>
      <c r="B5" s="1"/>
      <c r="C5" s="1"/>
      <c r="D5" s="1"/>
      <c r="E5" s="1"/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4" sqref="E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118</v>
      </c>
    </row>
    <row r="4" spans="1:5" x14ac:dyDescent="0.25">
      <c r="A4" s="13">
        <v>42796</v>
      </c>
      <c r="C4">
        <v>1</v>
      </c>
      <c r="D4">
        <v>1</v>
      </c>
      <c r="E4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11" sqref="A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118</v>
      </c>
    </row>
    <row r="4" spans="1:5" x14ac:dyDescent="0.25">
      <c r="A4" s="2">
        <v>42423</v>
      </c>
      <c r="B4" s="1"/>
      <c r="C4" s="1">
        <v>1</v>
      </c>
      <c r="D4" s="1">
        <f>D3+B4-C4</f>
        <v>19</v>
      </c>
      <c r="E4" s="1" t="s">
        <v>102</v>
      </c>
    </row>
    <row r="5" spans="1:5" x14ac:dyDescent="0.25">
      <c r="A5" s="2">
        <v>42086</v>
      </c>
      <c r="B5" s="1"/>
      <c r="C5" s="1">
        <v>1</v>
      </c>
      <c r="D5" s="1">
        <f>D4+B5-C5</f>
        <v>18</v>
      </c>
      <c r="E5" s="1" t="s">
        <v>23</v>
      </c>
    </row>
    <row r="6" spans="1:5" x14ac:dyDescent="0.25">
      <c r="A6" s="2">
        <v>42601</v>
      </c>
      <c r="B6" s="1"/>
      <c r="C6" s="1">
        <v>1</v>
      </c>
      <c r="D6" s="1">
        <f>D5+B6-C6</f>
        <v>17</v>
      </c>
      <c r="E6" s="1" t="s">
        <v>73</v>
      </c>
    </row>
    <row r="7" spans="1:5" x14ac:dyDescent="0.25">
      <c r="A7" s="13">
        <v>42746</v>
      </c>
      <c r="C7" s="14">
        <v>1</v>
      </c>
      <c r="D7">
        <v>16</v>
      </c>
      <c r="E7" s="14" t="s">
        <v>139</v>
      </c>
    </row>
    <row r="8" spans="1:5" x14ac:dyDescent="0.25">
      <c r="A8" s="13">
        <v>42751</v>
      </c>
      <c r="C8" s="14">
        <v>1</v>
      </c>
      <c r="D8">
        <v>15</v>
      </c>
      <c r="E8" s="14" t="s">
        <v>137</v>
      </c>
    </row>
    <row r="9" spans="1:5" x14ac:dyDescent="0.25">
      <c r="A9" s="13">
        <v>42832</v>
      </c>
      <c r="C9" s="14">
        <v>1</v>
      </c>
      <c r="D9">
        <v>14</v>
      </c>
      <c r="E9" s="14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9" sqref="A9:XFD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118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49</v>
      </c>
    </row>
    <row r="5" spans="1:5" x14ac:dyDescent="0.25">
      <c r="A5" s="2">
        <v>42391</v>
      </c>
      <c r="B5" s="1"/>
      <c r="C5" s="1">
        <v>1</v>
      </c>
      <c r="D5" s="1">
        <f>D4+B5-C5</f>
        <v>18</v>
      </c>
      <c r="E5" s="1" t="s">
        <v>59</v>
      </c>
    </row>
    <row r="6" spans="1:5" x14ac:dyDescent="0.25">
      <c r="A6" s="2">
        <v>42430</v>
      </c>
      <c r="B6" s="1"/>
      <c r="C6" s="1">
        <v>1</v>
      </c>
      <c r="D6" s="1">
        <f>D5+B6-C6</f>
        <v>17</v>
      </c>
      <c r="E6" s="1" t="s">
        <v>100</v>
      </c>
    </row>
    <row r="7" spans="1:5" x14ac:dyDescent="0.25">
      <c r="A7" s="13">
        <v>42751</v>
      </c>
      <c r="C7" s="14">
        <v>1</v>
      </c>
      <c r="D7">
        <v>16</v>
      </c>
      <c r="E7" s="14" t="s">
        <v>102</v>
      </c>
    </row>
    <row r="8" spans="1:5" x14ac:dyDescent="0.25">
      <c r="A8" s="13">
        <v>42751</v>
      </c>
      <c r="C8" s="14">
        <v>1</v>
      </c>
      <c r="D8">
        <v>15</v>
      </c>
      <c r="E8" s="14" t="s">
        <v>135</v>
      </c>
    </row>
    <row r="9" spans="1:5" x14ac:dyDescent="0.25">
      <c r="A9" s="13">
        <v>42751</v>
      </c>
      <c r="C9" s="14">
        <v>1</v>
      </c>
      <c r="D9">
        <v>14</v>
      </c>
      <c r="E9" s="14" t="s">
        <v>137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B9" sqref="B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118</v>
      </c>
    </row>
    <row r="4" spans="1:5" x14ac:dyDescent="0.25">
      <c r="A4" s="13">
        <v>42751</v>
      </c>
      <c r="C4">
        <v>2</v>
      </c>
      <c r="D4">
        <v>148</v>
      </c>
      <c r="E4" t="s">
        <v>135</v>
      </c>
    </row>
    <row r="5" spans="1:5" x14ac:dyDescent="0.25">
      <c r="A5" s="13">
        <v>42751</v>
      </c>
      <c r="C5">
        <v>2</v>
      </c>
      <c r="D5">
        <v>146</v>
      </c>
      <c r="E5" t="s">
        <v>137</v>
      </c>
    </row>
    <row r="6" spans="1:5" x14ac:dyDescent="0.25">
      <c r="A6" s="17">
        <v>42809</v>
      </c>
      <c r="C6">
        <v>1</v>
      </c>
      <c r="D6">
        <v>145</v>
      </c>
      <c r="E6" t="s">
        <v>151</v>
      </c>
    </row>
  </sheetData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118</v>
      </c>
    </row>
    <row r="4" spans="1:5" x14ac:dyDescent="0.25">
      <c r="A4" s="2">
        <v>42290</v>
      </c>
      <c r="B4" s="1"/>
      <c r="C4" s="1">
        <v>1</v>
      </c>
      <c r="D4" s="1">
        <f>D3+B4-C4</f>
        <v>1</v>
      </c>
      <c r="E4" s="1" t="s">
        <v>17</v>
      </c>
    </row>
    <row r="5" spans="1:5" x14ac:dyDescent="0.25">
      <c r="A5" s="2"/>
      <c r="B5" s="1"/>
      <c r="C5" s="1"/>
      <c r="D5" s="1">
        <f>D4+B5-C5</f>
        <v>1</v>
      </c>
      <c r="E5" s="1"/>
    </row>
    <row r="6" spans="1:5" x14ac:dyDescent="0.25">
      <c r="A6" s="2"/>
      <c r="B6" s="1"/>
      <c r="C6" s="1"/>
      <c r="D6" s="1">
        <f>D5+B6-C6</f>
        <v>1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G18" sqref="G18"/>
    </sheetView>
  </sheetViews>
  <sheetFormatPr defaultRowHeight="15" x14ac:dyDescent="0.25"/>
  <cols>
    <col min="1" max="1" width="21.140625" customWidth="1"/>
    <col min="2" max="3" width="19.140625" customWidth="1"/>
    <col min="4" max="5" width="20.5703125" customWidth="1"/>
    <col min="6" max="6" width="19" customWidth="1"/>
    <col min="7" max="7" width="65.42578125" customWidth="1"/>
  </cols>
  <sheetData>
    <row r="1" spans="1:7" ht="18" x14ac:dyDescent="0.25">
      <c r="A1" s="1"/>
      <c r="B1" s="4"/>
      <c r="C1" s="4"/>
      <c r="D1" s="4" t="s">
        <v>8</v>
      </c>
      <c r="E1" s="4"/>
      <c r="F1" s="5"/>
      <c r="G1" s="6"/>
    </row>
    <row r="2" spans="1:7" ht="18" x14ac:dyDescent="0.25">
      <c r="A2" s="10" t="s">
        <v>11</v>
      </c>
      <c r="B2" s="7" t="s">
        <v>12</v>
      </c>
      <c r="C2" s="7" t="s">
        <v>120</v>
      </c>
      <c r="D2" s="8" t="s">
        <v>13</v>
      </c>
      <c r="E2" s="8" t="s">
        <v>120</v>
      </c>
      <c r="F2" s="9" t="s">
        <v>15</v>
      </c>
      <c r="G2" s="11" t="s">
        <v>14</v>
      </c>
    </row>
    <row r="3" spans="1:7" x14ac:dyDescent="0.25">
      <c r="A3" s="2">
        <v>42258</v>
      </c>
      <c r="B3" s="1">
        <v>20</v>
      </c>
      <c r="C3" s="1">
        <v>153</v>
      </c>
      <c r="D3" s="1">
        <v>0</v>
      </c>
      <c r="E3" s="1"/>
      <c r="F3" s="1">
        <f>B3-D3</f>
        <v>20</v>
      </c>
      <c r="G3" s="1" t="s">
        <v>118</v>
      </c>
    </row>
    <row r="4" spans="1:7" x14ac:dyDescent="0.25">
      <c r="A4" s="2">
        <v>42286</v>
      </c>
      <c r="B4" s="1"/>
      <c r="C4" s="1"/>
      <c r="D4" s="1">
        <v>1</v>
      </c>
      <c r="E4" s="1">
        <v>7.65</v>
      </c>
      <c r="F4" s="1">
        <f>F3+B4-D4</f>
        <v>19</v>
      </c>
      <c r="G4" s="1" t="s">
        <v>59</v>
      </c>
    </row>
    <row r="5" spans="1:7" x14ac:dyDescent="0.25">
      <c r="A5" s="2">
        <v>42297</v>
      </c>
      <c r="B5" s="1"/>
      <c r="C5" s="1"/>
      <c r="D5" s="1">
        <v>1</v>
      </c>
      <c r="E5" s="1">
        <v>7.65</v>
      </c>
      <c r="F5" s="1">
        <f t="shared" ref="F5:F22" si="0">F4+B5-D5</f>
        <v>18</v>
      </c>
      <c r="G5" s="1" t="s">
        <v>17</v>
      </c>
    </row>
    <row r="6" spans="1:7" x14ac:dyDescent="0.25">
      <c r="A6" s="2">
        <v>42326</v>
      </c>
      <c r="B6" s="1"/>
      <c r="C6" s="1"/>
      <c r="D6" s="1">
        <v>1</v>
      </c>
      <c r="E6" s="1">
        <v>7.65</v>
      </c>
      <c r="F6" s="1">
        <f t="shared" si="0"/>
        <v>17</v>
      </c>
      <c r="G6" s="1" t="s">
        <v>59</v>
      </c>
    </row>
    <row r="7" spans="1:7" x14ac:dyDescent="0.25">
      <c r="A7" s="2">
        <v>42328</v>
      </c>
      <c r="B7" s="1"/>
      <c r="C7" s="1"/>
      <c r="D7" s="1">
        <v>1</v>
      </c>
      <c r="E7" s="1">
        <v>7.65</v>
      </c>
      <c r="F7" s="1">
        <f t="shared" si="0"/>
        <v>16</v>
      </c>
      <c r="G7" s="1" t="s">
        <v>17</v>
      </c>
    </row>
    <row r="8" spans="1:7" x14ac:dyDescent="0.25">
      <c r="A8" s="2">
        <v>42473</v>
      </c>
      <c r="B8" s="1"/>
      <c r="C8" s="1"/>
      <c r="D8" s="1">
        <v>1</v>
      </c>
      <c r="E8" s="1">
        <v>7.65</v>
      </c>
      <c r="F8" s="1">
        <f t="shared" si="0"/>
        <v>15</v>
      </c>
      <c r="G8" s="1" t="s">
        <v>49</v>
      </c>
    </row>
    <row r="9" spans="1:7" x14ac:dyDescent="0.25">
      <c r="A9" s="2">
        <v>42480</v>
      </c>
      <c r="B9" s="1">
        <v>2</v>
      </c>
      <c r="C9" s="1">
        <v>11.5</v>
      </c>
      <c r="D9" s="1"/>
      <c r="E9" s="1"/>
      <c r="F9" s="1">
        <f t="shared" si="0"/>
        <v>17</v>
      </c>
      <c r="G9" s="1" t="s">
        <v>113</v>
      </c>
    </row>
    <row r="10" spans="1:7" x14ac:dyDescent="0.25">
      <c r="A10" s="2">
        <v>42529</v>
      </c>
      <c r="B10" s="1"/>
      <c r="C10" s="1"/>
      <c r="D10" s="1">
        <v>1</v>
      </c>
      <c r="E10" s="1"/>
      <c r="F10" s="1">
        <f t="shared" si="0"/>
        <v>16</v>
      </c>
      <c r="G10" s="1" t="s">
        <v>73</v>
      </c>
    </row>
    <row r="11" spans="1:7" x14ac:dyDescent="0.25">
      <c r="A11" s="2">
        <v>42536</v>
      </c>
      <c r="B11" s="1"/>
      <c r="C11" s="1"/>
      <c r="D11" s="1">
        <v>1</v>
      </c>
      <c r="E11" s="1"/>
      <c r="F11" s="1">
        <f t="shared" si="0"/>
        <v>15</v>
      </c>
      <c r="G11" s="1" t="s">
        <v>17</v>
      </c>
    </row>
    <row r="12" spans="1:7" x14ac:dyDescent="0.25">
      <c r="A12" s="2">
        <v>42537</v>
      </c>
      <c r="B12" s="1"/>
      <c r="C12" s="1"/>
      <c r="D12" s="1">
        <v>1</v>
      </c>
      <c r="E12" s="1"/>
      <c r="F12" s="1">
        <f t="shared" si="0"/>
        <v>14</v>
      </c>
      <c r="G12" s="1" t="s">
        <v>49</v>
      </c>
    </row>
    <row r="13" spans="1:7" x14ac:dyDescent="0.25">
      <c r="A13" s="2">
        <v>42697</v>
      </c>
      <c r="B13" s="1"/>
      <c r="C13" s="1"/>
      <c r="D13" s="1">
        <v>1</v>
      </c>
      <c r="E13" s="1"/>
      <c r="F13" s="1">
        <f t="shared" si="0"/>
        <v>13</v>
      </c>
      <c r="G13" s="1" t="s">
        <v>49</v>
      </c>
    </row>
    <row r="14" spans="1:7" x14ac:dyDescent="0.25">
      <c r="A14" s="2">
        <v>42748</v>
      </c>
      <c r="B14" s="1"/>
      <c r="C14" s="1"/>
      <c r="D14" s="1">
        <v>1</v>
      </c>
      <c r="E14" s="1"/>
      <c r="F14" s="1">
        <f t="shared" si="0"/>
        <v>12</v>
      </c>
      <c r="G14" s="1" t="s">
        <v>49</v>
      </c>
    </row>
    <row r="15" spans="1:7" x14ac:dyDescent="0.25">
      <c r="A15" s="2">
        <v>42751</v>
      </c>
      <c r="B15" s="1"/>
      <c r="C15" s="1"/>
      <c r="D15" s="1">
        <v>1</v>
      </c>
      <c r="E15" s="1"/>
      <c r="F15" s="1">
        <f t="shared" si="0"/>
        <v>11</v>
      </c>
      <c r="G15" s="1" t="s">
        <v>135</v>
      </c>
    </row>
    <row r="16" spans="1:7" x14ac:dyDescent="0.25">
      <c r="A16" s="2">
        <v>42751</v>
      </c>
      <c r="B16" s="1"/>
      <c r="C16" s="1"/>
      <c r="D16" s="1">
        <v>1</v>
      </c>
      <c r="E16" s="1"/>
      <c r="F16" s="1">
        <f t="shared" si="0"/>
        <v>10</v>
      </c>
      <c r="G16" s="1" t="s">
        <v>137</v>
      </c>
    </row>
    <row r="17" spans="1:7" x14ac:dyDescent="0.25">
      <c r="A17" s="2">
        <v>42832</v>
      </c>
      <c r="B17" s="1"/>
      <c r="C17" s="1"/>
      <c r="D17" s="1">
        <v>1</v>
      </c>
      <c r="E17" s="1"/>
      <c r="F17" s="1">
        <f t="shared" si="0"/>
        <v>9</v>
      </c>
      <c r="G17" s="1" t="s">
        <v>17</v>
      </c>
    </row>
    <row r="18" spans="1:7" x14ac:dyDescent="0.25">
      <c r="A18" s="1"/>
      <c r="B18" s="1"/>
      <c r="C18" s="1"/>
      <c r="D18" s="1"/>
      <c r="E18" s="1"/>
      <c r="F18" s="1">
        <f t="shared" si="0"/>
        <v>9</v>
      </c>
      <c r="G18" s="1"/>
    </row>
    <row r="19" spans="1:7" x14ac:dyDescent="0.25">
      <c r="A19" s="1"/>
      <c r="B19" s="1"/>
      <c r="C19" s="1"/>
      <c r="D19" s="1"/>
      <c r="E19" s="1"/>
      <c r="F19" s="1">
        <f t="shared" si="0"/>
        <v>9</v>
      </c>
      <c r="G19" s="1"/>
    </row>
    <row r="20" spans="1:7" x14ac:dyDescent="0.25">
      <c r="A20" s="1"/>
      <c r="B20" s="1"/>
      <c r="C20" s="1"/>
      <c r="D20" s="1"/>
      <c r="E20" s="1"/>
      <c r="F20" s="1">
        <f t="shared" si="0"/>
        <v>9</v>
      </c>
      <c r="G20" s="1"/>
    </row>
    <row r="21" spans="1:7" x14ac:dyDescent="0.25">
      <c r="A21" s="1"/>
      <c r="B21" s="1"/>
      <c r="C21" s="1"/>
      <c r="D21" s="1"/>
      <c r="E21" s="1"/>
      <c r="F21" s="1">
        <f t="shared" si="0"/>
        <v>9</v>
      </c>
      <c r="G21" s="1"/>
    </row>
    <row r="22" spans="1:7" x14ac:dyDescent="0.25">
      <c r="A22" s="1"/>
      <c r="B22" s="1"/>
      <c r="C22" s="1"/>
      <c r="D22" s="1"/>
      <c r="E22" s="1"/>
      <c r="F22" s="1">
        <f t="shared" si="0"/>
        <v>9</v>
      </c>
      <c r="G22" s="1"/>
    </row>
    <row r="23" spans="1:7" x14ac:dyDescent="0.25">
      <c r="A23" s="2" t="s">
        <v>121</v>
      </c>
      <c r="B23" s="1"/>
      <c r="C23" s="1">
        <f>SUM(C3:C22)</f>
        <v>164.5</v>
      </c>
      <c r="D23" s="1"/>
      <c r="E23" s="1">
        <f>SUM(E3:E22)</f>
        <v>38.25</v>
      </c>
      <c r="F23" s="1"/>
      <c r="G23" s="1"/>
    </row>
    <row r="25" spans="1:7" x14ac:dyDescent="0.25">
      <c r="A25" t="s">
        <v>122</v>
      </c>
      <c r="B25">
        <f>C23-E23</f>
        <v>126.25</v>
      </c>
    </row>
  </sheetData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118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118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60</v>
      </c>
    </row>
  </sheetData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8" sqref="E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118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53</v>
      </c>
    </row>
    <row r="5" spans="1:5" x14ac:dyDescent="0.25">
      <c r="A5" s="2">
        <v>42446</v>
      </c>
      <c r="B5" s="1"/>
      <c r="C5" s="1">
        <v>1</v>
      </c>
      <c r="D5" s="1">
        <f>D4+B5-C5</f>
        <v>8</v>
      </c>
      <c r="E5" s="1" t="s">
        <v>17</v>
      </c>
    </row>
    <row r="6" spans="1:5" x14ac:dyDescent="0.25">
      <c r="A6" s="13">
        <v>42796</v>
      </c>
      <c r="C6" s="14">
        <v>1</v>
      </c>
      <c r="D6">
        <v>7</v>
      </c>
      <c r="E6" s="14" t="s">
        <v>23</v>
      </c>
    </row>
    <row r="7" spans="1:5" x14ac:dyDescent="0.25">
      <c r="A7" s="13">
        <v>42852</v>
      </c>
      <c r="C7" s="14">
        <v>1</v>
      </c>
      <c r="D7">
        <v>6</v>
      </c>
      <c r="E7" s="14" t="s">
        <v>160</v>
      </c>
    </row>
  </sheetData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G10" sqref="G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118</v>
      </c>
    </row>
    <row r="4" spans="1:5" x14ac:dyDescent="0.25">
      <c r="A4" s="2">
        <v>42291</v>
      </c>
      <c r="B4" s="1"/>
      <c r="C4" s="1">
        <v>3</v>
      </c>
      <c r="D4" s="1">
        <f>D3+B4-C4</f>
        <v>17</v>
      </c>
      <c r="E4" s="1" t="s">
        <v>53</v>
      </c>
    </row>
    <row r="5" spans="1:5" x14ac:dyDescent="0.25">
      <c r="A5" s="2">
        <v>42390</v>
      </c>
      <c r="B5" s="1"/>
      <c r="C5" s="1">
        <v>2</v>
      </c>
      <c r="D5" s="1">
        <f>D4+B5-C5</f>
        <v>15</v>
      </c>
      <c r="E5" s="1" t="s">
        <v>101</v>
      </c>
    </row>
    <row r="6" spans="1:5" x14ac:dyDescent="0.25">
      <c r="A6" s="2">
        <v>42493</v>
      </c>
      <c r="B6" s="1"/>
      <c r="C6" s="1">
        <v>1</v>
      </c>
      <c r="D6" s="1">
        <f>D5+B6-C6</f>
        <v>14</v>
      </c>
      <c r="E6" s="1" t="s">
        <v>17</v>
      </c>
    </row>
    <row r="7" spans="1:5" x14ac:dyDescent="0.25">
      <c r="A7" s="2">
        <v>42522</v>
      </c>
      <c r="B7" s="1"/>
      <c r="C7" s="1">
        <v>9</v>
      </c>
      <c r="D7" s="1">
        <f>D6+B7-C7</f>
        <v>5</v>
      </c>
      <c r="E7" s="1" t="s">
        <v>75</v>
      </c>
    </row>
  </sheetData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9" sqref="E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118</v>
      </c>
    </row>
    <row r="4" spans="1:5" x14ac:dyDescent="0.25">
      <c r="A4" s="2">
        <v>42425</v>
      </c>
      <c r="B4" s="1"/>
      <c r="C4" s="1">
        <v>3</v>
      </c>
      <c r="D4" s="1">
        <f>D3+B4-C4</f>
        <v>17</v>
      </c>
      <c r="E4" s="1" t="s">
        <v>103</v>
      </c>
    </row>
    <row r="5" spans="1:5" x14ac:dyDescent="0.25">
      <c r="A5" s="2">
        <v>42522</v>
      </c>
      <c r="B5" s="1"/>
      <c r="C5" s="1">
        <v>1</v>
      </c>
      <c r="D5" s="1">
        <f>D4+B5-C5</f>
        <v>16</v>
      </c>
      <c r="E5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11" sqref="A11:XFD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118</v>
      </c>
    </row>
    <row r="4" spans="1:5" x14ac:dyDescent="0.25">
      <c r="A4" s="2">
        <v>42279</v>
      </c>
      <c r="B4" s="1"/>
      <c r="C4" s="1">
        <v>1</v>
      </c>
      <c r="D4" s="1">
        <f>D3+B4-C4</f>
        <v>99</v>
      </c>
      <c r="E4" s="1" t="s">
        <v>53</v>
      </c>
    </row>
    <row r="5" spans="1:5" x14ac:dyDescent="0.25">
      <c r="A5" s="13">
        <v>42748</v>
      </c>
      <c r="C5">
        <v>2</v>
      </c>
      <c r="D5">
        <v>97</v>
      </c>
      <c r="E5" t="s">
        <v>145</v>
      </c>
    </row>
    <row r="6" spans="1:5" x14ac:dyDescent="0.25">
      <c r="A6" s="13">
        <v>42753</v>
      </c>
      <c r="B6" s="13"/>
      <c r="C6">
        <v>1</v>
      </c>
      <c r="D6">
        <v>96</v>
      </c>
      <c r="E6" t="s">
        <v>49</v>
      </c>
    </row>
    <row r="7" spans="1:5" x14ac:dyDescent="0.25">
      <c r="A7" s="13">
        <v>42759</v>
      </c>
      <c r="C7">
        <v>1</v>
      </c>
      <c r="D7">
        <v>95</v>
      </c>
      <c r="E7" t="s">
        <v>146</v>
      </c>
    </row>
    <row r="8" spans="1:5" x14ac:dyDescent="0.25">
      <c r="A8" s="13">
        <v>42759</v>
      </c>
      <c r="C8">
        <v>1</v>
      </c>
      <c r="D8">
        <v>94</v>
      </c>
      <c r="E8" t="s">
        <v>139</v>
      </c>
    </row>
    <row r="9" spans="1:5" x14ac:dyDescent="0.25">
      <c r="A9" s="13">
        <v>42759</v>
      </c>
      <c r="C9">
        <v>1</v>
      </c>
      <c r="D9">
        <v>93</v>
      </c>
      <c r="E9" t="s">
        <v>49</v>
      </c>
    </row>
    <row r="10" spans="1:5" x14ac:dyDescent="0.25">
      <c r="A10" s="13">
        <v>42751</v>
      </c>
      <c r="C10">
        <v>2</v>
      </c>
      <c r="D10">
        <v>91</v>
      </c>
      <c r="E10" t="s">
        <v>135</v>
      </c>
    </row>
    <row r="11" spans="1:5" x14ac:dyDescent="0.25">
      <c r="A11" s="13">
        <v>42766</v>
      </c>
      <c r="C11">
        <v>1</v>
      </c>
      <c r="D11">
        <v>90</v>
      </c>
      <c r="E11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10" sqref="E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118</v>
      </c>
    </row>
    <row r="4" spans="1:5" x14ac:dyDescent="0.25">
      <c r="A4" s="2">
        <v>42277</v>
      </c>
      <c r="B4" s="1"/>
      <c r="C4" s="1">
        <v>2</v>
      </c>
      <c r="D4" s="1">
        <f>D3+B4-C4</f>
        <v>98</v>
      </c>
      <c r="E4" s="1" t="s">
        <v>49</v>
      </c>
    </row>
    <row r="5" spans="1:5" x14ac:dyDescent="0.25">
      <c r="A5" s="13">
        <v>42744</v>
      </c>
      <c r="C5">
        <v>1</v>
      </c>
      <c r="D5">
        <v>97</v>
      </c>
      <c r="E5" t="s">
        <v>49</v>
      </c>
    </row>
    <row r="6" spans="1:5" x14ac:dyDescent="0.25">
      <c r="A6" s="13">
        <v>42769</v>
      </c>
      <c r="C6">
        <v>1</v>
      </c>
      <c r="D6">
        <v>96</v>
      </c>
      <c r="E6" t="s">
        <v>147</v>
      </c>
    </row>
    <row r="7" spans="1:5" x14ac:dyDescent="0.25">
      <c r="A7" s="13">
        <v>42772</v>
      </c>
      <c r="C7">
        <v>1</v>
      </c>
      <c r="D7">
        <v>95</v>
      </c>
      <c r="E7" t="s">
        <v>139</v>
      </c>
    </row>
    <row r="8" spans="1:5" x14ac:dyDescent="0.25">
      <c r="A8" s="13">
        <v>42837</v>
      </c>
      <c r="C8">
        <v>1</v>
      </c>
      <c r="D8">
        <v>94</v>
      </c>
      <c r="E8" t="s">
        <v>49</v>
      </c>
    </row>
    <row r="9" spans="1:5" x14ac:dyDescent="0.25">
      <c r="A9" s="13">
        <v>42849</v>
      </c>
      <c r="C9">
        <v>1</v>
      </c>
      <c r="D9">
        <v>93</v>
      </c>
      <c r="E9" t="s">
        <v>143</v>
      </c>
    </row>
  </sheetData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D4" sqref="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118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5" sqref="A5:XFD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118</v>
      </c>
    </row>
    <row r="4" spans="1:5" x14ac:dyDescent="0.25">
      <c r="A4" s="2">
        <v>42444</v>
      </c>
      <c r="B4" s="1"/>
      <c r="C4" s="1">
        <v>1</v>
      </c>
      <c r="D4" s="1">
        <f>D3+B4-C4</f>
        <v>9</v>
      </c>
      <c r="E4" s="1" t="s">
        <v>102</v>
      </c>
    </row>
    <row r="5" spans="1:5" x14ac:dyDescent="0.25">
      <c r="A5" s="2">
        <v>42445</v>
      </c>
      <c r="B5" s="1"/>
      <c r="C5" s="1">
        <v>1</v>
      </c>
      <c r="D5" s="1">
        <f>D4+B5-C5</f>
        <v>8</v>
      </c>
      <c r="E5" s="1" t="s">
        <v>108</v>
      </c>
    </row>
  </sheetData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4" sqref="A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118</v>
      </c>
    </row>
    <row r="4" spans="1:5" x14ac:dyDescent="0.25">
      <c r="A4" s="2">
        <v>42431</v>
      </c>
      <c r="B4" s="1"/>
      <c r="C4" s="1">
        <v>2</v>
      </c>
      <c r="D4" s="1">
        <f>D3+B4-C4</f>
        <v>3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118</v>
      </c>
    </row>
    <row r="4" spans="1:5" x14ac:dyDescent="0.25">
      <c r="A4" s="2">
        <v>42445</v>
      </c>
      <c r="B4" s="1"/>
      <c r="C4" s="1">
        <v>10</v>
      </c>
      <c r="D4" s="1">
        <f>D3+B4-C4</f>
        <v>0</v>
      </c>
      <c r="E4" s="1" t="s">
        <v>17</v>
      </c>
    </row>
    <row r="5" spans="1:5" x14ac:dyDescent="0.25">
      <c r="A5" s="2">
        <v>42480</v>
      </c>
      <c r="B5" s="1">
        <v>50</v>
      </c>
      <c r="C5" s="1"/>
      <c r="D5" s="1">
        <f>D4+B5-C5</f>
        <v>50</v>
      </c>
      <c r="E5" s="1" t="s">
        <v>112</v>
      </c>
    </row>
    <row r="6" spans="1:5" x14ac:dyDescent="0.25">
      <c r="A6" s="2">
        <v>42486</v>
      </c>
      <c r="B6" s="1"/>
      <c r="C6" s="1">
        <v>5</v>
      </c>
      <c r="D6" s="1">
        <f>D5+B6-C6</f>
        <v>45</v>
      </c>
      <c r="E6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9" sqref="F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118</v>
      </c>
    </row>
    <row r="4" spans="1:5" x14ac:dyDescent="0.25">
      <c r="A4" s="2">
        <v>42529</v>
      </c>
      <c r="B4" s="1"/>
      <c r="C4" s="1">
        <v>2</v>
      </c>
      <c r="D4" s="1">
        <v>8</v>
      </c>
      <c r="E4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G12" sqref="G1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118</v>
      </c>
    </row>
    <row r="4" spans="1:5" x14ac:dyDescent="0.25">
      <c r="A4" s="2">
        <v>42325</v>
      </c>
      <c r="B4" s="1"/>
      <c r="C4" s="1">
        <v>2</v>
      </c>
      <c r="D4" s="1">
        <f>D3+B4-C4</f>
        <v>4</v>
      </c>
      <c r="E4" s="1" t="s">
        <v>53</v>
      </c>
    </row>
    <row r="5" spans="1:5" x14ac:dyDescent="0.25">
      <c r="A5" s="2">
        <v>42520</v>
      </c>
      <c r="B5" s="1"/>
      <c r="C5" s="1">
        <v>1</v>
      </c>
      <c r="D5" s="1">
        <f>D4+B5-C5</f>
        <v>3</v>
      </c>
      <c r="E5" s="1" t="s">
        <v>124</v>
      </c>
    </row>
    <row r="6" spans="1:5" x14ac:dyDescent="0.25">
      <c r="A6" s="2">
        <v>42716</v>
      </c>
      <c r="B6" s="1"/>
      <c r="C6" s="1">
        <v>1</v>
      </c>
      <c r="D6" s="1">
        <f>D5+B6-C6</f>
        <v>2</v>
      </c>
      <c r="E6" s="1" t="s">
        <v>49</v>
      </c>
    </row>
    <row r="7" spans="1:5" x14ac:dyDescent="0.25">
      <c r="A7" s="2">
        <v>42718</v>
      </c>
      <c r="B7" s="1"/>
      <c r="C7" s="1">
        <v>1</v>
      </c>
      <c r="D7" s="1">
        <f>D6+B7-C7</f>
        <v>1</v>
      </c>
      <c r="E7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G9" sqref="G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118</v>
      </c>
    </row>
    <row r="4" spans="1:5" x14ac:dyDescent="0.25">
      <c r="A4" s="2">
        <v>42286</v>
      </c>
      <c r="B4" s="1"/>
      <c r="C4" s="1">
        <v>4</v>
      </c>
      <c r="D4" s="1">
        <f>D3+B4-C4</f>
        <v>16</v>
      </c>
      <c r="E4" s="1" t="s">
        <v>72</v>
      </c>
    </row>
    <row r="5" spans="1:5" x14ac:dyDescent="0.25">
      <c r="A5" s="2">
        <v>42298</v>
      </c>
      <c r="B5" s="1"/>
      <c r="C5" s="1">
        <v>2</v>
      </c>
      <c r="D5" s="1">
        <f>D4+B5-C5</f>
        <v>14</v>
      </c>
      <c r="E5" s="1" t="s">
        <v>73</v>
      </c>
    </row>
    <row r="6" spans="1:5" x14ac:dyDescent="0.25">
      <c r="A6" s="2">
        <v>42576</v>
      </c>
      <c r="B6" s="1"/>
      <c r="C6" s="1">
        <v>2</v>
      </c>
      <c r="D6" s="1">
        <f>D5+B6-C6</f>
        <v>12</v>
      </c>
      <c r="E6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118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75</v>
      </c>
    </row>
    <row r="5" spans="1:5" x14ac:dyDescent="0.25">
      <c r="A5" s="2">
        <v>42258</v>
      </c>
      <c r="B5" s="1"/>
      <c r="C5" s="1">
        <v>1</v>
      </c>
      <c r="D5" s="1">
        <f t="shared" ref="D5:D11" si="0">D4+B5-C5</f>
        <v>8</v>
      </c>
      <c r="E5" s="1" t="s">
        <v>76</v>
      </c>
    </row>
    <row r="6" spans="1:5" x14ac:dyDescent="0.25">
      <c r="A6" s="2">
        <v>42258</v>
      </c>
      <c r="B6" s="1"/>
      <c r="C6" s="1">
        <v>1</v>
      </c>
      <c r="D6" s="1">
        <f t="shared" si="0"/>
        <v>7</v>
      </c>
      <c r="E6" s="1" t="s">
        <v>77</v>
      </c>
    </row>
    <row r="7" spans="1:5" x14ac:dyDescent="0.25">
      <c r="A7" s="2">
        <v>42258</v>
      </c>
      <c r="B7" s="1"/>
      <c r="C7" s="1">
        <v>1</v>
      </c>
      <c r="D7" s="1">
        <f t="shared" si="0"/>
        <v>6</v>
      </c>
      <c r="E7" s="1" t="s">
        <v>78</v>
      </c>
    </row>
    <row r="8" spans="1:5" x14ac:dyDescent="0.25">
      <c r="A8" s="2">
        <v>42258</v>
      </c>
      <c r="B8" s="1"/>
      <c r="C8" s="1">
        <v>1</v>
      </c>
      <c r="D8" s="1">
        <f t="shared" si="0"/>
        <v>5</v>
      </c>
      <c r="E8" s="1" t="s">
        <v>79</v>
      </c>
    </row>
    <row r="9" spans="1:5" x14ac:dyDescent="0.25">
      <c r="A9" s="2">
        <v>42258</v>
      </c>
      <c r="B9" s="1"/>
      <c r="C9" s="1">
        <v>1</v>
      </c>
      <c r="D9" s="1">
        <f t="shared" si="0"/>
        <v>4</v>
      </c>
      <c r="E9" s="1" t="s">
        <v>80</v>
      </c>
    </row>
    <row r="10" spans="1:5" x14ac:dyDescent="0.25">
      <c r="A10" s="2">
        <v>42258</v>
      </c>
      <c r="B10" s="1"/>
      <c r="C10" s="1">
        <v>1</v>
      </c>
      <c r="D10" s="1">
        <f t="shared" si="0"/>
        <v>3</v>
      </c>
      <c r="E10" s="1" t="s">
        <v>81</v>
      </c>
    </row>
    <row r="11" spans="1:5" x14ac:dyDescent="0.25">
      <c r="A11" s="2">
        <v>42258</v>
      </c>
      <c r="B11" s="1"/>
      <c r="C11" s="1">
        <v>1</v>
      </c>
      <c r="D11" s="1">
        <f t="shared" si="0"/>
        <v>2</v>
      </c>
      <c r="E11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1" sqref="E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15</v>
      </c>
      <c r="C3" s="1">
        <v>0</v>
      </c>
      <c r="D3" s="1">
        <f>B3-C3</f>
        <v>15</v>
      </c>
      <c r="E3" s="1" t="s">
        <v>118</v>
      </c>
    </row>
    <row r="4" spans="1:5" x14ac:dyDescent="0.25">
      <c r="A4" s="2">
        <v>42258</v>
      </c>
      <c r="B4" s="1"/>
      <c r="C4" s="1">
        <v>1</v>
      </c>
      <c r="D4" s="1">
        <f>D3+B4-C4</f>
        <v>14</v>
      </c>
      <c r="E4" s="1" t="s">
        <v>83</v>
      </c>
    </row>
    <row r="5" spans="1:5" x14ac:dyDescent="0.25">
      <c r="A5" s="2">
        <v>42258</v>
      </c>
      <c r="B5" s="1"/>
      <c r="C5" s="1">
        <v>1</v>
      </c>
      <c r="D5" s="1">
        <f>D4+B5-C5</f>
        <v>13</v>
      </c>
      <c r="E5" s="1" t="s">
        <v>77</v>
      </c>
    </row>
    <row r="6" spans="1:5" x14ac:dyDescent="0.25">
      <c r="A6" s="2">
        <v>42258</v>
      </c>
      <c r="B6" s="1"/>
      <c r="C6" s="1">
        <v>1</v>
      </c>
      <c r="D6" s="1">
        <f>D5+B6-C6</f>
        <v>12</v>
      </c>
      <c r="E6" s="1" t="s">
        <v>49</v>
      </c>
    </row>
    <row r="7" spans="1:5" x14ac:dyDescent="0.25">
      <c r="A7" s="2">
        <v>42698</v>
      </c>
      <c r="B7" s="1"/>
      <c r="C7" s="1">
        <v>1</v>
      </c>
      <c r="D7" s="1">
        <f>D6+B7-C7</f>
        <v>11</v>
      </c>
      <c r="E7" s="1" t="s">
        <v>105</v>
      </c>
    </row>
    <row r="8" spans="1:5" x14ac:dyDescent="0.25">
      <c r="A8" s="13">
        <v>42751</v>
      </c>
      <c r="B8" s="13"/>
      <c r="C8" s="14">
        <v>1</v>
      </c>
      <c r="D8">
        <v>10</v>
      </c>
      <c r="E8" s="14" t="s">
        <v>143</v>
      </c>
    </row>
    <row r="9" spans="1:5" x14ac:dyDescent="0.25">
      <c r="A9" s="13">
        <v>42751</v>
      </c>
      <c r="C9" s="14">
        <v>1</v>
      </c>
      <c r="D9">
        <v>9</v>
      </c>
      <c r="E9" s="14" t="s">
        <v>144</v>
      </c>
    </row>
    <row r="10" spans="1:5" x14ac:dyDescent="0.25">
      <c r="A10" s="13">
        <v>42851</v>
      </c>
      <c r="C10" s="14">
        <v>1</v>
      </c>
      <c r="D10">
        <v>8</v>
      </c>
      <c r="E10" s="14" t="s">
        <v>140</v>
      </c>
    </row>
  </sheetData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118</v>
      </c>
    </row>
  </sheetData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118</v>
      </c>
    </row>
    <row r="4" spans="1:5" x14ac:dyDescent="0.25">
      <c r="A4" s="2">
        <v>42258</v>
      </c>
      <c r="B4" s="1"/>
      <c r="C4" s="1">
        <v>1</v>
      </c>
      <c r="D4" s="1">
        <f t="shared" ref="D4:D9" si="0">D3+B4-C4</f>
        <v>4</v>
      </c>
      <c r="E4" s="1" t="s">
        <v>53</v>
      </c>
    </row>
    <row r="5" spans="1:5" x14ac:dyDescent="0.25">
      <c r="A5" s="2">
        <v>42258</v>
      </c>
      <c r="B5" s="1"/>
      <c r="C5" s="1">
        <v>1</v>
      </c>
      <c r="D5" s="1">
        <f t="shared" si="0"/>
        <v>3</v>
      </c>
      <c r="E5" s="1" t="s">
        <v>54</v>
      </c>
    </row>
    <row r="6" spans="1:5" x14ac:dyDescent="0.25">
      <c r="A6" s="2">
        <v>42258</v>
      </c>
      <c r="B6" s="1"/>
      <c r="C6" s="1">
        <v>1</v>
      </c>
      <c r="D6" s="1">
        <f t="shared" si="0"/>
        <v>2</v>
      </c>
      <c r="E6" s="1" t="s">
        <v>73</v>
      </c>
    </row>
    <row r="7" spans="1:5" x14ac:dyDescent="0.25">
      <c r="A7" s="2">
        <v>42258</v>
      </c>
      <c r="B7" s="1"/>
      <c r="C7" s="1">
        <v>1</v>
      </c>
      <c r="D7" s="1">
        <f t="shared" si="0"/>
        <v>1</v>
      </c>
      <c r="E7" s="1" t="s">
        <v>17</v>
      </c>
    </row>
    <row r="8" spans="1:5" x14ac:dyDescent="0.25">
      <c r="A8" s="2">
        <v>42262</v>
      </c>
      <c r="B8" s="1"/>
      <c r="C8" s="1">
        <v>1</v>
      </c>
      <c r="D8" s="1">
        <f t="shared" si="0"/>
        <v>0</v>
      </c>
      <c r="E8" s="1" t="s">
        <v>86</v>
      </c>
    </row>
    <row r="9" spans="1:5" x14ac:dyDescent="0.25">
      <c r="A9" s="1"/>
      <c r="B9" s="1"/>
      <c r="C9" s="1"/>
      <c r="D9" s="1">
        <f t="shared" si="0"/>
        <v>0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118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88</v>
      </c>
    </row>
    <row r="5" spans="1:5" x14ac:dyDescent="0.25">
      <c r="A5" s="2"/>
      <c r="B5" s="1"/>
      <c r="C5" s="1"/>
      <c r="D5" s="1">
        <f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9" sqref="E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118</v>
      </c>
    </row>
    <row r="4" spans="1:5" x14ac:dyDescent="0.25">
      <c r="A4" s="2">
        <v>42391</v>
      </c>
      <c r="B4" s="1"/>
      <c r="C4" s="1">
        <v>1</v>
      </c>
      <c r="D4" s="1">
        <f>D3+B4-C4</f>
        <v>29</v>
      </c>
      <c r="E4" s="1" t="s">
        <v>59</v>
      </c>
    </row>
    <row r="5" spans="1:5" x14ac:dyDescent="0.25">
      <c r="A5" s="2">
        <v>42530</v>
      </c>
      <c r="B5" s="1"/>
      <c r="C5" s="1">
        <v>2</v>
      </c>
      <c r="D5" s="1">
        <f>D4+B5-C5</f>
        <v>27</v>
      </c>
      <c r="E5" s="1" t="s">
        <v>76</v>
      </c>
    </row>
    <row r="6" spans="1:5" x14ac:dyDescent="0.25">
      <c r="A6" s="15">
        <v>42751</v>
      </c>
      <c r="C6" s="14">
        <v>1</v>
      </c>
      <c r="D6">
        <v>26</v>
      </c>
      <c r="E6" s="14" t="s">
        <v>135</v>
      </c>
    </row>
    <row r="7" spans="1:5" x14ac:dyDescent="0.25">
      <c r="A7" s="13">
        <v>42751</v>
      </c>
      <c r="C7" s="14">
        <v>1</v>
      </c>
      <c r="D7">
        <v>25</v>
      </c>
      <c r="E7" s="14" t="s">
        <v>137</v>
      </c>
    </row>
    <row r="8" spans="1:5" x14ac:dyDescent="0.25">
      <c r="A8" s="13">
        <v>42857</v>
      </c>
      <c r="C8" s="14">
        <v>1</v>
      </c>
      <c r="D8">
        <v>24</v>
      </c>
      <c r="E8" s="14" t="s">
        <v>135</v>
      </c>
    </row>
  </sheetData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F12" sqref="F1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118</v>
      </c>
    </row>
    <row r="4" spans="1:5" x14ac:dyDescent="0.25">
      <c r="A4" s="2">
        <v>42412</v>
      </c>
      <c r="B4" s="1"/>
      <c r="C4" s="1">
        <v>1</v>
      </c>
      <c r="D4" s="1">
        <f t="shared" ref="D4:D11" si="0">D3+B4-C4</f>
        <v>29</v>
      </c>
      <c r="E4" s="1" t="s">
        <v>73</v>
      </c>
    </row>
    <row r="5" spans="1:5" x14ac:dyDescent="0.25">
      <c r="A5" s="2">
        <v>42432</v>
      </c>
      <c r="B5" s="1"/>
      <c r="C5" s="1">
        <v>1</v>
      </c>
      <c r="D5" s="1">
        <f t="shared" si="0"/>
        <v>28</v>
      </c>
      <c r="E5" s="1" t="s">
        <v>110</v>
      </c>
    </row>
    <row r="6" spans="1:5" x14ac:dyDescent="0.25">
      <c r="A6" s="2">
        <v>42437</v>
      </c>
      <c r="B6" s="1"/>
      <c r="C6" s="1">
        <v>1</v>
      </c>
      <c r="D6" s="1">
        <f t="shared" si="0"/>
        <v>27</v>
      </c>
      <c r="E6" s="1" t="s">
        <v>73</v>
      </c>
    </row>
    <row r="7" spans="1:5" x14ac:dyDescent="0.25">
      <c r="A7" s="2">
        <v>42471</v>
      </c>
      <c r="B7" s="1"/>
      <c r="C7" s="1">
        <v>1</v>
      </c>
      <c r="D7" s="1">
        <f t="shared" si="0"/>
        <v>26</v>
      </c>
      <c r="E7" s="1" t="s">
        <v>106</v>
      </c>
    </row>
    <row r="8" spans="1:5" x14ac:dyDescent="0.25">
      <c r="A8" s="2">
        <v>42473</v>
      </c>
      <c r="B8" s="1"/>
      <c r="C8" s="1">
        <v>1</v>
      </c>
      <c r="D8" s="1">
        <f t="shared" si="0"/>
        <v>25</v>
      </c>
      <c r="E8" s="1" t="s">
        <v>111</v>
      </c>
    </row>
    <row r="9" spans="1:5" x14ac:dyDescent="0.25">
      <c r="A9" s="2">
        <v>42503</v>
      </c>
      <c r="B9" s="1"/>
      <c r="C9" s="1">
        <v>1</v>
      </c>
      <c r="D9" s="1">
        <f t="shared" si="0"/>
        <v>24</v>
      </c>
      <c r="E9" s="1" t="s">
        <v>79</v>
      </c>
    </row>
    <row r="10" spans="1:5" x14ac:dyDescent="0.25">
      <c r="A10" s="2">
        <v>42520</v>
      </c>
      <c r="B10" s="1"/>
      <c r="C10" s="1">
        <v>1</v>
      </c>
      <c r="D10" s="1">
        <f t="shared" si="0"/>
        <v>23</v>
      </c>
      <c r="E10" s="1" t="s">
        <v>23</v>
      </c>
    </row>
    <row r="11" spans="1:5" x14ac:dyDescent="0.25">
      <c r="A11" s="2">
        <v>42705</v>
      </c>
      <c r="B11" s="1"/>
      <c r="C11" s="1">
        <v>1</v>
      </c>
      <c r="D11" s="1">
        <f t="shared" si="0"/>
        <v>22</v>
      </c>
      <c r="E11" s="1" t="s">
        <v>77</v>
      </c>
    </row>
  </sheetData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13" sqref="A13:XFD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118</v>
      </c>
    </row>
    <row r="4" spans="1:5" x14ac:dyDescent="0.25">
      <c r="A4" s="2">
        <v>42268</v>
      </c>
      <c r="B4" s="1"/>
      <c r="C4" s="1">
        <v>1</v>
      </c>
      <c r="D4" s="1">
        <f>D3+B4-C4</f>
        <v>19</v>
      </c>
      <c r="E4" s="1" t="s">
        <v>81</v>
      </c>
    </row>
    <row r="5" spans="1:5" x14ac:dyDescent="0.25">
      <c r="A5" s="2">
        <v>42269</v>
      </c>
      <c r="B5" s="1"/>
      <c r="C5" s="1">
        <v>2</v>
      </c>
      <c r="D5" s="1">
        <f t="shared" ref="D5:D10" si="0">D4+B5-C5</f>
        <v>17</v>
      </c>
      <c r="E5" s="1" t="s">
        <v>18</v>
      </c>
    </row>
    <row r="6" spans="1:5" x14ac:dyDescent="0.25">
      <c r="A6" s="2">
        <v>42277</v>
      </c>
      <c r="B6" s="1"/>
      <c r="C6" s="1">
        <v>1</v>
      </c>
      <c r="D6" s="1">
        <f t="shared" si="0"/>
        <v>16</v>
      </c>
      <c r="E6" s="1" t="s">
        <v>90</v>
      </c>
    </row>
    <row r="7" spans="1:5" x14ac:dyDescent="0.25">
      <c r="A7" s="2">
        <v>42278</v>
      </c>
      <c r="B7" s="1"/>
      <c r="C7" s="1">
        <v>1</v>
      </c>
      <c r="D7" s="1">
        <f t="shared" si="0"/>
        <v>15</v>
      </c>
      <c r="E7" s="1" t="s">
        <v>73</v>
      </c>
    </row>
    <row r="8" spans="1:5" x14ac:dyDescent="0.25">
      <c r="A8" s="2">
        <v>42305</v>
      </c>
      <c r="B8" s="1"/>
      <c r="C8" s="1">
        <v>1</v>
      </c>
      <c r="D8" s="1">
        <f t="shared" si="0"/>
        <v>14</v>
      </c>
      <c r="E8" s="1" t="s">
        <v>109</v>
      </c>
    </row>
    <row r="9" spans="1:5" x14ac:dyDescent="0.25">
      <c r="A9" s="2">
        <v>42326</v>
      </c>
      <c r="B9" s="1"/>
      <c r="C9" s="1">
        <v>1</v>
      </c>
      <c r="D9" s="1">
        <f t="shared" si="0"/>
        <v>13</v>
      </c>
      <c r="E9" s="1" t="s">
        <v>54</v>
      </c>
    </row>
    <row r="10" spans="1:5" x14ac:dyDescent="0.25">
      <c r="A10" s="2">
        <v>42404</v>
      </c>
      <c r="B10" s="1"/>
      <c r="C10" s="1">
        <v>1</v>
      </c>
      <c r="D10" s="1">
        <f t="shared" si="0"/>
        <v>12</v>
      </c>
      <c r="E10" s="1" t="s">
        <v>73</v>
      </c>
    </row>
    <row r="11" spans="1:5" x14ac:dyDescent="0.25">
      <c r="A11" s="2">
        <v>42541</v>
      </c>
      <c r="B11" s="1"/>
      <c r="C11" s="1">
        <v>1</v>
      </c>
      <c r="D11" s="1">
        <f>D10+B11-C11</f>
        <v>11</v>
      </c>
      <c r="E11" s="1" t="s">
        <v>73</v>
      </c>
    </row>
    <row r="12" spans="1:5" x14ac:dyDescent="0.25">
      <c r="A12" s="2">
        <v>42711</v>
      </c>
      <c r="B12" s="1"/>
      <c r="C12" s="1">
        <v>1</v>
      </c>
      <c r="D12" s="1">
        <f>D11+B12-C12</f>
        <v>10</v>
      </c>
      <c r="E12" s="1" t="s">
        <v>49</v>
      </c>
    </row>
    <row r="13" spans="1:5" x14ac:dyDescent="0.25">
      <c r="A13" s="13">
        <v>42772</v>
      </c>
      <c r="C13" s="14">
        <v>1</v>
      </c>
      <c r="D13">
        <v>9</v>
      </c>
      <c r="E13" s="14" t="s">
        <v>146</v>
      </c>
    </row>
  </sheetData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35</v>
      </c>
      <c r="C3" s="1">
        <v>0</v>
      </c>
      <c r="D3" s="1">
        <f>B3-C3</f>
        <v>35</v>
      </c>
      <c r="E3" s="1" t="s">
        <v>118</v>
      </c>
    </row>
    <row r="4" spans="1:5" x14ac:dyDescent="0.25">
      <c r="A4" s="2">
        <v>42467</v>
      </c>
      <c r="B4" s="1"/>
      <c r="C4" s="1">
        <v>2</v>
      </c>
      <c r="D4" s="1">
        <f>D3+B4-C4</f>
        <v>33</v>
      </c>
      <c r="E4" s="1" t="s">
        <v>88</v>
      </c>
    </row>
    <row r="5" spans="1:5" x14ac:dyDescent="0.25">
      <c r="A5" s="2">
        <v>42531</v>
      </c>
      <c r="B5" s="1"/>
      <c r="C5" s="1">
        <v>1</v>
      </c>
      <c r="D5" s="1">
        <f>D4+B5-C5</f>
        <v>32</v>
      </c>
      <c r="E5" s="1" t="s">
        <v>73</v>
      </c>
    </row>
    <row r="6" spans="1:5" x14ac:dyDescent="0.25">
      <c r="A6" s="2">
        <v>42594</v>
      </c>
      <c r="B6" s="1"/>
      <c r="C6" s="1">
        <v>1</v>
      </c>
      <c r="D6" s="1">
        <f>D5+B6-C6</f>
        <v>31</v>
      </c>
      <c r="E6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H8" sqref="H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118</v>
      </c>
    </row>
    <row r="4" spans="1:5" x14ac:dyDescent="0.25">
      <c r="A4" s="2">
        <v>42269</v>
      </c>
      <c r="B4" s="1"/>
      <c r="C4" s="1">
        <v>1</v>
      </c>
      <c r="D4" s="1">
        <f t="shared" ref="D4:D9" si="0">D3+B4-C4</f>
        <v>19</v>
      </c>
      <c r="E4" s="1" t="s">
        <v>88</v>
      </c>
    </row>
    <row r="5" spans="1:5" x14ac:dyDescent="0.25">
      <c r="A5" s="2">
        <v>42355</v>
      </c>
      <c r="B5" s="1"/>
      <c r="C5" s="1">
        <v>1</v>
      </c>
      <c r="D5" s="1">
        <f t="shared" si="0"/>
        <v>18</v>
      </c>
      <c r="E5" s="1" t="s">
        <v>86</v>
      </c>
    </row>
    <row r="6" spans="1:5" x14ac:dyDescent="0.25">
      <c r="A6" s="2">
        <v>42466</v>
      </c>
      <c r="B6" s="1"/>
      <c r="C6" s="1">
        <v>1</v>
      </c>
      <c r="D6" s="1">
        <f t="shared" si="0"/>
        <v>17</v>
      </c>
      <c r="E6" s="1" t="s">
        <v>88</v>
      </c>
    </row>
    <row r="7" spans="1:5" x14ac:dyDescent="0.25">
      <c r="A7" s="2">
        <v>42531</v>
      </c>
      <c r="B7" s="1"/>
      <c r="C7" s="1">
        <v>2</v>
      </c>
      <c r="D7" s="1">
        <f t="shared" si="0"/>
        <v>15</v>
      </c>
      <c r="E7" s="1" t="s">
        <v>73</v>
      </c>
    </row>
    <row r="8" spans="1:5" x14ac:dyDescent="0.25">
      <c r="A8" s="2">
        <v>42594</v>
      </c>
      <c r="B8" s="1"/>
      <c r="C8" s="1">
        <v>2</v>
      </c>
      <c r="D8" s="1">
        <f t="shared" si="0"/>
        <v>13</v>
      </c>
      <c r="E8" s="1" t="s">
        <v>73</v>
      </c>
    </row>
    <row r="9" spans="1:5" x14ac:dyDescent="0.25">
      <c r="A9" s="2">
        <v>42705</v>
      </c>
      <c r="B9" s="1"/>
      <c r="C9" s="1">
        <v>1</v>
      </c>
      <c r="D9" s="1">
        <f t="shared" si="0"/>
        <v>12</v>
      </c>
      <c r="E9" s="1" t="s">
        <v>86</v>
      </c>
    </row>
  </sheetData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11" sqref="E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118</v>
      </c>
    </row>
    <row r="4" spans="1:5" x14ac:dyDescent="0.25">
      <c r="A4" s="2">
        <v>42269</v>
      </c>
      <c r="B4" s="1"/>
      <c r="C4" s="1">
        <v>1</v>
      </c>
      <c r="D4" s="1">
        <f>D3+B4-C4</f>
        <v>5</v>
      </c>
      <c r="E4" s="1" t="s">
        <v>17</v>
      </c>
    </row>
    <row r="5" spans="1:5" x14ac:dyDescent="0.25">
      <c r="A5" s="2">
        <v>42402</v>
      </c>
      <c r="B5" s="1"/>
      <c r="C5" s="1">
        <v>1</v>
      </c>
      <c r="D5" s="1">
        <f>D4+B5-C5</f>
        <v>4</v>
      </c>
      <c r="E5" s="1" t="s">
        <v>17</v>
      </c>
    </row>
    <row r="6" spans="1:5" x14ac:dyDescent="0.25">
      <c r="A6" s="2">
        <v>42600</v>
      </c>
      <c r="B6" s="1"/>
      <c r="C6" s="1">
        <v>1</v>
      </c>
      <c r="D6" s="1">
        <f>D5+B6-C6</f>
        <v>3</v>
      </c>
      <c r="E6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E7" sqref="E7"/>
    </sheetView>
  </sheetViews>
  <sheetFormatPr defaultRowHeight="15" x14ac:dyDescent="0.25"/>
  <cols>
    <col min="1" max="1" width="12.85546875" customWidth="1"/>
    <col min="2" max="2" width="14.5703125" bestFit="1" customWidth="1"/>
    <col min="3" max="3" width="49.42578125" bestFit="1" customWidth="1"/>
    <col min="4" max="4" width="10.7109375" bestFit="1" customWidth="1"/>
    <col min="5" max="5" width="45.140625" bestFit="1" customWidth="1"/>
  </cols>
  <sheetData>
    <row r="1" spans="1:5" ht="18" x14ac:dyDescent="0.25">
      <c r="A1" s="1"/>
      <c r="B1" s="4"/>
      <c r="C1" s="4" t="s">
        <v>154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42842</v>
      </c>
      <c r="B3" s="1">
        <v>4</v>
      </c>
      <c r="C3" s="1">
        <v>0</v>
      </c>
      <c r="D3" s="1">
        <f>B3-C3</f>
        <v>4</v>
      </c>
      <c r="E3" s="1" t="s">
        <v>155</v>
      </c>
    </row>
    <row r="4" spans="1:5" x14ac:dyDescent="0.25">
      <c r="A4" s="2">
        <v>42842</v>
      </c>
      <c r="B4" s="1"/>
      <c r="C4" s="1">
        <v>1</v>
      </c>
      <c r="D4" s="1">
        <v>3</v>
      </c>
      <c r="E4" s="1" t="s">
        <v>156</v>
      </c>
    </row>
    <row r="5" spans="1:5" x14ac:dyDescent="0.25">
      <c r="A5" s="13">
        <v>42852</v>
      </c>
      <c r="C5">
        <v>1</v>
      </c>
      <c r="D5">
        <v>2</v>
      </c>
      <c r="E5" t="s">
        <v>159</v>
      </c>
    </row>
    <row r="6" spans="1:5" x14ac:dyDescent="0.25">
      <c r="A6" s="13">
        <v>42857</v>
      </c>
      <c r="C6">
        <v>1</v>
      </c>
      <c r="D6">
        <v>1</v>
      </c>
      <c r="E6" t="s">
        <v>163</v>
      </c>
    </row>
  </sheetData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5" sqref="A1:E5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42480</v>
      </c>
      <c r="B3" s="1">
        <v>3</v>
      </c>
      <c r="C3" s="1">
        <v>0</v>
      </c>
      <c r="D3" s="1">
        <f>B3-C3</f>
        <v>3</v>
      </c>
      <c r="E3" s="1" t="s">
        <v>113</v>
      </c>
    </row>
  </sheetData>
  <pageMargins left="0.511811024" right="0.511811024" top="0.78740157499999996" bottom="0.78740157499999996" header="0.31496062000000002" footer="0.3149606200000000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5" sqref="F5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113</v>
      </c>
    </row>
    <row r="4" spans="1:5" x14ac:dyDescent="0.25">
      <c r="A4" s="2">
        <v>42510</v>
      </c>
      <c r="B4" s="1"/>
      <c r="C4" s="1">
        <v>1</v>
      </c>
      <c r="D4" s="1">
        <v>0</v>
      </c>
      <c r="E4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19" sqref="C19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113</v>
      </c>
    </row>
    <row r="4" spans="1:5" x14ac:dyDescent="0.25">
      <c r="A4" s="2">
        <v>42480</v>
      </c>
      <c r="B4" s="1"/>
      <c r="C4" s="1">
        <v>0</v>
      </c>
      <c r="D4" s="1">
        <f>B4-C4</f>
        <v>0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118</v>
      </c>
    </row>
  </sheetData>
  <pageMargins left="0.511811024" right="0.511811024" top="0.78740157499999996" bottom="0.78740157499999996" header="0.31496062000000002" footer="0.3149606200000000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6.85546875" customWidth="1"/>
    <col min="3" max="3" width="17.7109375" customWidth="1"/>
    <col min="4" max="4" width="18.42578125" customWidth="1"/>
    <col min="5" max="5" width="36.85546875" customWidth="1"/>
  </cols>
  <sheetData>
    <row r="1" spans="1:5" ht="18" x14ac:dyDescent="0.25">
      <c r="A1" s="1"/>
      <c r="B1" s="4"/>
      <c r="C1" s="4" t="s">
        <v>157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42842</v>
      </c>
      <c r="B3" s="1">
        <v>1</v>
      </c>
      <c r="C3" s="1">
        <v>1</v>
      </c>
      <c r="D3" s="1">
        <v>1</v>
      </c>
      <c r="E3" s="1" t="s">
        <v>158</v>
      </c>
    </row>
    <row r="4" spans="1:5" x14ac:dyDescent="0.25">
      <c r="A4" s="13">
        <v>42842</v>
      </c>
      <c r="C4">
        <v>1</v>
      </c>
      <c r="D4">
        <v>0</v>
      </c>
      <c r="E4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G8" sqref="G8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42480</v>
      </c>
      <c r="B3" s="1">
        <v>4</v>
      </c>
      <c r="C3" s="1">
        <v>0</v>
      </c>
      <c r="D3" s="1">
        <f>B3-C3</f>
        <v>4</v>
      </c>
      <c r="E3" s="1" t="s">
        <v>113</v>
      </c>
    </row>
    <row r="4" spans="1:5" x14ac:dyDescent="0.25">
      <c r="A4" s="2">
        <v>42501</v>
      </c>
      <c r="B4" s="1"/>
      <c r="C4" s="1">
        <v>1</v>
      </c>
      <c r="D4" s="1">
        <v>3</v>
      </c>
      <c r="E4" s="1" t="s">
        <v>17</v>
      </c>
    </row>
    <row r="5" spans="1:5" x14ac:dyDescent="0.25">
      <c r="A5" s="2">
        <v>42529</v>
      </c>
      <c r="B5" s="1"/>
      <c r="C5" s="1">
        <v>1</v>
      </c>
      <c r="D5" s="1">
        <v>2</v>
      </c>
      <c r="E5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4" sqref="A4:XF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118</v>
      </c>
    </row>
    <row r="4" spans="1:5" x14ac:dyDescent="0.25">
      <c r="A4" s="13">
        <v>42761</v>
      </c>
      <c r="D4">
        <v>1</v>
      </c>
      <c r="E4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6" sqref="A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4</v>
      </c>
      <c r="C3" s="1">
        <v>0</v>
      </c>
      <c r="D3" s="1">
        <f>B3-C3</f>
        <v>4</v>
      </c>
      <c r="E3" s="1" t="s">
        <v>118</v>
      </c>
    </row>
    <row r="4" spans="1:5" x14ac:dyDescent="0.25">
      <c r="A4" s="2">
        <v>42258</v>
      </c>
      <c r="B4" s="1"/>
      <c r="C4" s="1">
        <v>1</v>
      </c>
      <c r="D4" s="1">
        <f>D3+B4-C4</f>
        <v>3</v>
      </c>
      <c r="E4" s="1" t="s">
        <v>18</v>
      </c>
    </row>
    <row r="5" spans="1:5" x14ac:dyDescent="0.25">
      <c r="A5" s="2">
        <v>42702</v>
      </c>
      <c r="B5" s="1"/>
      <c r="C5" s="1">
        <v>1</v>
      </c>
      <c r="D5" s="1">
        <f>D4+B5-C5</f>
        <v>2</v>
      </c>
      <c r="E5" s="1" t="s">
        <v>17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71</vt:i4>
      </vt:variant>
    </vt:vector>
  </HeadingPairs>
  <TitlesOfParts>
    <vt:vector size="71" baseType="lpstr">
      <vt:lpstr>PAPEL 04</vt:lpstr>
      <vt:lpstr>BORRACHA</vt:lpstr>
      <vt:lpstr>CANETA AZUL</vt:lpstr>
      <vt:lpstr>CANETA PRETA</vt:lpstr>
      <vt:lpstr>CANETA CD</vt:lpstr>
      <vt:lpstr>MARCADOR TEXTO</vt:lpstr>
      <vt:lpstr> CLIPS GRANDE</vt:lpstr>
      <vt:lpstr>CLIPS MÉDIO</vt:lpstr>
      <vt:lpstr>CLIPS 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FITA GOMADA</vt:lpstr>
      <vt:lpstr>EXTRATOR</vt:lpstr>
      <vt:lpstr>FITA ADESIVA</vt:lpstr>
      <vt:lpstr>PERFURADOR</vt:lpstr>
      <vt:lpstr>GRAMPEADOR PEQUENO</vt:lpstr>
      <vt:lpstr>GRAMPEADOR PROFISSIONAL</vt:lpstr>
      <vt:lpstr>GRAMPO 23.6</vt:lpstr>
      <vt:lpstr>GRAMPO 23.13</vt:lpstr>
      <vt:lpstr>GRAMPO 26.6</vt:lpstr>
      <vt:lpstr>GRAMPO TIPO TRILHO</vt:lpstr>
      <vt:lpstr>LAPIS</vt:lpstr>
      <vt:lpstr>ELÁSTICO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ESCOLAR</vt:lpstr>
      <vt:lpstr>PASTA SANFONADA</vt:lpstr>
      <vt:lpstr>PASTA SUSPENSA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EMPLASTIFICADORA</vt:lpstr>
      <vt:lpstr>TONER 85A</vt:lpstr>
      <vt:lpstr>TONER 35A</vt:lpstr>
      <vt:lpstr>CARTUCHO PRETO</vt:lpstr>
      <vt:lpstr>CARTUCHO COLOR</vt:lpstr>
      <vt:lpstr>TONER DCP</vt:lpstr>
      <vt:lpstr>FILTRO DE LINHA</vt:lpstr>
      <vt:lpstr>Plan1</vt:lpstr>
      <vt:lpstr>FITA DUPLA FACE</vt:lpstr>
      <vt:lpstr>MOUSE USB</vt:lpstr>
      <vt:lpstr>DISPENSADOR NOTAS ADESIVAS</vt:lpstr>
      <vt:lpstr>FILTRO DE LINHA 10</vt:lpstr>
      <vt:lpstr>NOTAS ADESIVAS 38mm x 50mm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w7</cp:lastModifiedBy>
  <dcterms:created xsi:type="dcterms:W3CDTF">2015-09-11T16:44:19Z</dcterms:created>
  <dcterms:modified xsi:type="dcterms:W3CDTF">2017-05-02T17:56:33Z</dcterms:modified>
</cp:coreProperties>
</file>